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Justin\OneDrive\Documents\Books\Mission52X Workbook\Online Forms\"/>
    </mc:Choice>
  </mc:AlternateContent>
  <xr:revisionPtr revIDLastSave="49" documentId="4D4F1B9935315CF5A4822779F9D6FD0B026DE137" xr6:coauthVersionLast="24" xr6:coauthVersionMax="24" xr10:uidLastSave="{15CC8E65-8399-46C3-9723-A7BF25484893}"/>
  <bookViews>
    <workbookView xWindow="0" yWindow="0" windowWidth="15360" windowHeight="7680" tabRatio="786" activeTab="2" xr2:uid="{00000000-000D-0000-FFFF-FFFF00000000}"/>
  </bookViews>
  <sheets>
    <sheet name="Phase 1 - Offer Evaluator" sheetId="1" r:id="rId1"/>
    <sheet name="Phase 2 - Customer Evaluator" sheetId="2" r:id="rId2"/>
    <sheet name="Phase 3 - Competitor Evaluator" sheetId="5" r:id="rId3"/>
    <sheet name="Phase 4 - Money Evaluator" sheetId="6" r:id="rId4"/>
  </sheets>
  <calcPr calcId="171026"/>
</workbook>
</file>

<file path=xl/calcChain.xml><?xml version="1.0" encoding="utf-8"?>
<calcChain xmlns="http://schemas.openxmlformats.org/spreadsheetml/2006/main">
  <c r="F14" i="5" l="1"/>
  <c r="F17" i="5"/>
  <c r="F20" i="5"/>
  <c r="F23" i="5"/>
  <c r="F26" i="5"/>
  <c r="F29" i="5"/>
  <c r="F11" i="5"/>
  <c r="H14" i="6"/>
  <c r="H15" i="6"/>
  <c r="H16" i="6"/>
  <c r="H17" i="6"/>
  <c r="H18" i="6"/>
  <c r="H19" i="6"/>
  <c r="H20" i="6"/>
  <c r="H21" i="6"/>
  <c r="H22" i="6"/>
  <c r="H23" i="6"/>
  <c r="F12" i="6"/>
  <c r="H12" i="6" s="1"/>
  <c r="F13" i="6"/>
  <c r="H13" i="6" s="1"/>
  <c r="F14" i="6"/>
  <c r="F15" i="6"/>
  <c r="F16" i="6"/>
  <c r="F17" i="6"/>
  <c r="F18" i="6"/>
  <c r="F19" i="6"/>
  <c r="F20" i="6"/>
  <c r="F21" i="6"/>
  <c r="F22" i="6"/>
  <c r="F23" i="6"/>
  <c r="F11" i="6"/>
  <c r="H11" i="6" s="1"/>
  <c r="J23" i="2" l="1"/>
  <c r="J22" i="2"/>
  <c r="J21" i="2"/>
  <c r="J20" i="2"/>
  <c r="J19" i="2"/>
  <c r="J18" i="2"/>
  <c r="J17" i="2"/>
  <c r="J16" i="2"/>
  <c r="J15" i="2"/>
  <c r="J14" i="2"/>
  <c r="J13" i="2"/>
  <c r="J12" i="2"/>
  <c r="J11" i="2"/>
  <c r="L23" i="1"/>
  <c r="L22" i="1"/>
  <c r="L21" i="1"/>
  <c r="L20" i="1"/>
  <c r="L19" i="1"/>
  <c r="L18" i="1"/>
  <c r="L17" i="1"/>
  <c r="L16" i="1"/>
  <c r="L15" i="1"/>
  <c r="L14" i="1"/>
  <c r="L13" i="1"/>
  <c r="L12" i="1"/>
  <c r="L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Justin Gesso</author>
  </authors>
  <commentList>
    <comment ref="B10" authorId="0" shapeId="0" xr:uid="{00000000-0006-0000-0000-000001000000}">
      <text>
        <r>
          <rPr>
            <b/>
            <sz val="9"/>
            <color indexed="81"/>
            <rFont val="Tahoma"/>
            <charset val="1"/>
          </rPr>
          <t>Justin Gesso:</t>
        </r>
        <r>
          <rPr>
            <sz val="9"/>
            <color indexed="81"/>
            <rFont val="Tahoma"/>
            <charset val="1"/>
          </rPr>
          <t xml:space="preserve">
List the 10 potential business ideas (services or products) you're considering selling. Describing each in a sentence forces you to clarify what you’re really offering.</t>
        </r>
      </text>
    </comment>
    <comment ref="C10" authorId="0" shapeId="0" xr:uid="{00000000-0006-0000-0000-000002000000}">
      <text>
        <r>
          <rPr>
            <b/>
            <sz val="9"/>
            <color indexed="81"/>
            <rFont val="Tahoma"/>
            <charset val="1"/>
          </rPr>
          <t>Justin Gesso:</t>
        </r>
        <r>
          <rPr>
            <sz val="9"/>
            <color indexed="81"/>
            <rFont val="Tahoma"/>
            <charset val="1"/>
          </rPr>
          <t xml:space="preserve">
How well do your existing skills align with this offering?
● 1: I know almost nothing about this. I would need to build my knowledge about the core concept and then outsource all of the setup and delivery.
● 5: I understand this area and have strong skills in the core offering. I am not sure how to deliver it though (such as creating a website, marketing, fulfilling); I would need to outsource the delivery.
● 10: I have a very strong skillset in this area and also know how to deliver it end-to-end.
</t>
        </r>
      </text>
    </comment>
    <comment ref="D10" authorId="0" shapeId="0" xr:uid="{00000000-0006-0000-0000-000003000000}">
      <text>
        <r>
          <rPr>
            <b/>
            <sz val="9"/>
            <color indexed="81"/>
            <rFont val="Tahoma"/>
            <charset val="1"/>
          </rPr>
          <t>Justin Gesso:</t>
        </r>
        <r>
          <rPr>
            <sz val="9"/>
            <color indexed="81"/>
            <rFont val="Tahoma"/>
            <charset val="1"/>
          </rPr>
          <t xml:space="preserve">
Rank your personal interest and excitement about this offering. Does it align with your mission?
● 1: Maybe I know how to do this and have strong skills here, but this just doesn’t excite me at all.
● 5: I like doing work in this area well enough. If someone paid me good money, I'd gladly do it.
● 10: I obsess about this and would even do this if I wasn't assured payment.
</t>
        </r>
      </text>
    </comment>
    <comment ref="E10" authorId="0" shapeId="0" xr:uid="{00000000-0006-0000-0000-000004000000}">
      <text>
        <r>
          <rPr>
            <b/>
            <sz val="9"/>
            <color indexed="81"/>
            <rFont val="Tahoma"/>
            <charset val="1"/>
          </rPr>
          <t>Justin Gesso:</t>
        </r>
        <r>
          <rPr>
            <sz val="9"/>
            <color indexed="81"/>
            <rFont val="Tahoma"/>
            <charset val="1"/>
          </rPr>
          <t xml:space="preserve">
Rank your proven track record in this area.
● 1: I've never really done this in practice. I do not have testimonials or metrics to back up why I'm an expert.
● 5: Based on previous jobs and projects, I could probably scrape together a few testimonials and hard metrics (business numbers that changed as a result of my involvement) that would demonstrate my expertise.
● 10: I have led significant transformations in this area. I have hard-dollar figures demonstrating the value I deliver and clearly making me an expert.
</t>
        </r>
      </text>
    </comment>
    <comment ref="F10" authorId="0" shapeId="0" xr:uid="{00000000-0006-0000-0000-000005000000}">
      <text>
        <r>
          <rPr>
            <b/>
            <sz val="9"/>
            <color indexed="81"/>
            <rFont val="Tahoma"/>
            <charset val="1"/>
          </rPr>
          <t>Justin Gesso:</t>
        </r>
        <r>
          <rPr>
            <sz val="9"/>
            <color indexed="81"/>
            <rFont val="Tahoma"/>
            <charset val="1"/>
          </rPr>
          <t xml:space="preserve">
Can this offer be turned into a scalable or passive business?
● 1: This is a pretty specialized area that only I can really work. The end-to-end delivery would take all my time. 
● 5: I can identify areas of this offering that could be picked up by automation and assistants. I could see running and growing this business but spending little time on the delivery side.
● 10: This is something that could be fully automated. I would only need to work on sales and marketing, but ultimately, this has enough strength that those functions could be hired out. This can be scaled.
</t>
        </r>
      </text>
    </comment>
    <comment ref="G10" authorId="0" shapeId="0" xr:uid="{00000000-0006-0000-0000-000006000000}">
      <text>
        <r>
          <rPr>
            <b/>
            <sz val="9"/>
            <color indexed="81"/>
            <rFont val="Tahoma"/>
            <charset val="1"/>
          </rPr>
          <t>Justin Gesso:</t>
        </r>
        <r>
          <rPr>
            <sz val="9"/>
            <color indexed="81"/>
            <rFont val="Tahoma"/>
            <charset val="1"/>
          </rPr>
          <t xml:space="preserve">
Are you able to offer this product or service to local people and businesses? When you start a business, it is much easier to sell locally, in person, and to people who are part of your network or extended network. Additionally, this will give you the ability to see the customer in action and tweak your offering before going big and national. It's easier to stand out and start locally.
● 1: I don't really see this as something I could sell to my local network or local business owners.
● 5: It would take networking effort on my part, but I should be able to get a few local clients.
● 10: I know local people in my network who would benefit from this offering.
</t>
        </r>
      </text>
    </comment>
    <comment ref="H10" authorId="0" shapeId="0" xr:uid="{00000000-0006-0000-0000-000007000000}">
      <text>
        <r>
          <rPr>
            <b/>
            <sz val="9"/>
            <color indexed="81"/>
            <rFont val="Tahoma"/>
            <charset val="1"/>
          </rPr>
          <t>Justin Gesso:</t>
        </r>
        <r>
          <rPr>
            <sz val="9"/>
            <color indexed="81"/>
            <rFont val="Tahoma"/>
            <charset val="1"/>
          </rPr>
          <t xml:space="preserve">
Rank your existing competition. We cannot be scared by competition; it’s always there. But we should understand it. And remember, if you have a clear mission and are obsessed with it, you'll push further than 90% of the people. Others become complacent and are uprooted by new offerings all the time.
● 1: By doing a Google search for my offering, I see the front page covered with three paid placements (ads) or more. Pages one and two of the search results are littered with a mix of local and national companies in my space. Companies are competing on price. 
● 5: There are 1-3 other local companies. Online searches yield some ads. Companies in search results are national, not local. Companies are competing on value and services, not price.
● 10: I'm not aware of anyone else delivering this offering. After doing some research, I'm sure most professionals and businesses don't have a reliable, qualified, local resource to use.
</t>
        </r>
      </text>
    </comment>
    <comment ref="I10" authorId="0" shapeId="0" xr:uid="{00000000-0006-0000-0000-000008000000}">
      <text>
        <r>
          <rPr>
            <b/>
            <sz val="9"/>
            <color indexed="81"/>
            <rFont val="Tahoma"/>
            <charset val="1"/>
          </rPr>
          <t>Justin Gesso:</t>
        </r>
        <r>
          <rPr>
            <sz val="9"/>
            <color indexed="81"/>
            <rFont val="Tahoma"/>
            <charset val="1"/>
          </rPr>
          <t xml:space="preserve">
Do people want what you're offering?
● 1: I've asked around, but no one has provided a strong positive reaction or wanted to talk about my idea in much depth.
● 5: I've spoken with numerous people in my network who have validated this as a business need. Online market research has also validated there is a need.
● 10: I've talked to many people in my network. I've also talked to several target-business people. They seem very interested in this, have said it fills a gap, and are willing to pay for it—they see the return on investment. There is also a proven track record of people spending money in this area.
</t>
        </r>
      </text>
    </comment>
    <comment ref="J10" authorId="0" shapeId="0" xr:uid="{00000000-0006-0000-0000-000009000000}">
      <text>
        <r>
          <rPr>
            <b/>
            <sz val="9"/>
            <color indexed="81"/>
            <rFont val="Tahoma"/>
            <family val="2"/>
          </rPr>
          <t>Justin Gesso:</t>
        </r>
        <r>
          <rPr>
            <sz val="9"/>
            <color indexed="81"/>
            <rFont val="Tahoma"/>
            <family val="2"/>
          </rPr>
          <t xml:space="preserve">
How fast can you earn money?
● 1: Significant time and money investment is required up front. I can only earn back a percentage of the invested money this year.
● 5: Significant up front time or money is required, but I will be able to achieve positive cash flow within a couple of months with only a couple of customers.
● 10: Minimal startup capital is required. This is self-funding and can cash flow as soon as my first customer (from within my network) signs.
</t>
        </r>
      </text>
    </comment>
    <comment ref="K10" authorId="0" shapeId="0" xr:uid="{00000000-0006-0000-0000-00000A000000}">
      <text>
        <r>
          <rPr>
            <b/>
            <sz val="9"/>
            <color indexed="81"/>
            <rFont val="Tahoma"/>
            <charset val="1"/>
          </rPr>
          <t>Justin Gesso:</t>
        </r>
        <r>
          <rPr>
            <sz val="9"/>
            <color indexed="81"/>
            <rFont val="Tahoma"/>
            <charset val="1"/>
          </rPr>
          <t xml:space="preserve">
Will you ultimately be able to sell this business (can it make you rich)?
● 1: No significant intellectual property, processes, or products will be created from this business. If I leave, the business falls apart.
● 5: A recurring revenue stream, minor product, and/or proprietary business processes will be created. I will capture some form of market share a competitor would benefit from buying.
● 10: Intellectual property will be created, ideally covered by patents. The business can operate and grow without me.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Justin Gesso</author>
  </authors>
  <commentList>
    <comment ref="B10" authorId="0" shapeId="0" xr:uid="{00000000-0006-0000-0100-000001000000}">
      <text>
        <r>
          <rPr>
            <b/>
            <sz val="9"/>
            <color indexed="81"/>
            <rFont val="Tahoma"/>
            <charset val="1"/>
          </rPr>
          <t>Justin Gesso:</t>
        </r>
        <r>
          <rPr>
            <sz val="9"/>
            <color indexed="81"/>
            <rFont val="Tahoma"/>
            <charset val="1"/>
          </rPr>
          <t xml:space="preserve">
Identify the specific person or group of people you’ll sell to. Come up with at least 10 to evaluate. 
This could be “Jim” or “Real Estate Agents at XYZ Realty.” People and groups are your rows.</t>
        </r>
      </text>
    </comment>
    <comment ref="C10" authorId="0" shapeId="0" xr:uid="{00000000-0006-0000-0100-000002000000}">
      <text>
        <r>
          <rPr>
            <b/>
            <sz val="9"/>
            <color indexed="81"/>
            <rFont val="Tahoma"/>
            <charset val="1"/>
          </rPr>
          <t>Justin Gesso:</t>
        </r>
        <r>
          <rPr>
            <sz val="9"/>
            <color indexed="81"/>
            <rFont val="Tahoma"/>
            <charset val="1"/>
          </rPr>
          <t xml:space="preserve">
Which offering(s) of yours would this person/group be interested in? These are the offerings you listed in Phase 1.</t>
        </r>
      </text>
    </comment>
    <comment ref="D10" authorId="0" shapeId="0" xr:uid="{00000000-0006-0000-0100-000003000000}">
      <text>
        <r>
          <rPr>
            <b/>
            <sz val="9"/>
            <color indexed="81"/>
            <rFont val="Tahoma"/>
            <charset val="1"/>
          </rPr>
          <t>Justin Gesso:</t>
        </r>
        <r>
          <rPr>
            <sz val="9"/>
            <color indexed="81"/>
            <rFont val="Tahoma"/>
            <charset val="1"/>
          </rPr>
          <t xml:space="preserve">
Rank this customer's ability to spend money. Does your customer already have a budget for what you’re selling? If so, all you need to do is convince them to spend that budget on you. If not, you need to persuade them to create the budget and spend it on you. Go where the money is.
● 1: If B2B, they are a small, local business that sells low-dollar, low-margin items. They don't seem to do much marketing and aren't using the latest tech. If B2C, they are struggling with finances and unable to spend discretionarily.
● 5: This customer spends a good amount of money on things like advertising (B2B) or personal improvement (B2C). They have nice, updated items, such as offices, equipment, cars, and clothes. 
● 10: This customer gets excited by new investments and ideas. They jump all in. They are growing, and everyone knows it. If B2B, I am good friends with the person who controls this money.
</t>
        </r>
      </text>
    </comment>
    <comment ref="E10" authorId="0" shapeId="0" xr:uid="{00000000-0006-0000-0100-000004000000}">
      <text>
        <r>
          <rPr>
            <b/>
            <sz val="9"/>
            <color indexed="81"/>
            <rFont val="Tahoma"/>
            <charset val="1"/>
          </rPr>
          <t>Justin Gesso:</t>
        </r>
        <r>
          <rPr>
            <sz val="9"/>
            <color indexed="81"/>
            <rFont val="Tahoma"/>
            <charset val="1"/>
          </rPr>
          <t xml:space="preserve">
Rank your degree of influence and personal connection with this person from 1-10.
● 1: This customer doesn't see me as an expert in this area. I'm not very close with them.
● 5: This customer is aware of me and has an idea of my background. If I gave them some metrics and testimonials, I could convince them of my expertise, and I believe they'd listen to me.
● 10: This person already comes to me for advice. They know me, and they know my background. In fact, they should be paying me already.
</t>
        </r>
      </text>
    </comment>
    <comment ref="F10" authorId="0" shapeId="0" xr:uid="{00000000-0006-0000-0100-000005000000}">
      <text>
        <r>
          <rPr>
            <b/>
            <sz val="9"/>
            <color indexed="81"/>
            <rFont val="Tahoma"/>
            <charset val="1"/>
          </rPr>
          <t>Justin Gesso:</t>
        </r>
        <r>
          <rPr>
            <sz val="9"/>
            <color indexed="81"/>
            <rFont val="Tahoma"/>
            <charset val="1"/>
          </rPr>
          <t xml:space="preserve">
Rank this customer's accessibility to you.
● 1: They are out of state or the country. If B2B, they may have local presence, but the decision maker is not local; the people I'd work with are not all local either.
● 5: The people I'd work with are local, and they have strong influence over the decision maker.
● 10: The decision maker and operations people are local. Everyone I'd work with end-to-end is physically close, and I'd be able to spend time directly with them to tweak and improve my business.
</t>
        </r>
      </text>
    </comment>
    <comment ref="G10" authorId="0" shapeId="0" xr:uid="{00000000-0006-0000-0100-000006000000}">
      <text>
        <r>
          <rPr>
            <b/>
            <sz val="9"/>
            <color indexed="81"/>
            <rFont val="Tahoma"/>
            <charset val="1"/>
          </rPr>
          <t>Justin Gesso:</t>
        </r>
        <r>
          <rPr>
            <sz val="9"/>
            <color indexed="81"/>
            <rFont val="Tahoma"/>
            <charset val="1"/>
          </rPr>
          <t xml:space="preserve">
How well connected are you to the decision maker?
● 1: I do not know the decision maker, and I don't have someone who can readily introduce me.
● 5: I have a strong connection in my network who will introduce me to the decision maker.
● 10: I am very close with the decision maker.</t>
        </r>
      </text>
    </comment>
    <comment ref="H10" authorId="0" shapeId="0" xr:uid="{00000000-0006-0000-0100-000007000000}">
      <text>
        <r>
          <rPr>
            <b/>
            <sz val="9"/>
            <color indexed="81"/>
            <rFont val="Tahoma"/>
            <charset val="1"/>
          </rPr>
          <t>Justin Gesso:</t>
        </r>
        <r>
          <rPr>
            <sz val="9"/>
            <color indexed="81"/>
            <rFont val="Tahoma"/>
            <charset val="1"/>
          </rPr>
          <t xml:space="preserve">
Does this customer need what you're offering?
● 1: They would need convincing to realize they need my offering.
● 5: It seems like they are aware my offering would help them, but they'd need to be convinced to spend money on it.
● 10: This customer realizes they need help in this area and are already spending money on it in one way or another. The budget and need are there for me already.
</t>
        </r>
      </text>
    </comment>
    <comment ref="I10" authorId="0" shapeId="0" xr:uid="{00000000-0006-0000-0100-000008000000}">
      <text>
        <r>
          <rPr>
            <b/>
            <sz val="9"/>
            <color indexed="81"/>
            <rFont val="Tahoma"/>
            <charset val="1"/>
          </rPr>
          <t>Justin Gesso:</t>
        </r>
        <r>
          <rPr>
            <sz val="9"/>
            <color indexed="81"/>
            <rFont val="Tahoma"/>
            <charset val="1"/>
          </rPr>
          <t xml:space="preserve">
Is this customer growing? This is similar to the money rank but looks at the longer-term picture. Look at how this customer invests in their own improvement. Are they "going places," or do you see them stagnating for the next five years?
● 1: If B2B, this customer is falling behind in many ways, and I do not see them still being around in five years. Their office and equipment are outdated. The owner is participating in many operational aspects of the business. If B2C, this customer will be in the same job or worse in five years.
● 5: This customer seems to be an up and comer. They are investing now to overtake existing competition and improve. If B2B, they are hiring. If B2C, they are improving themselves, are in shape, and are constantly seeking better employment.
● 10: If B2B, this customer dominates the market and are ensuring they stay there. They have a large marketing and sales budget. There are local economic factors that reinforce growth for their services in the foreseeable future. If B2C, this person is rapidly ascending, both professionally and personally. They are pursuing investments outside of work.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Justin Gesso</author>
  </authors>
  <commentList>
    <comment ref="J8" authorId="0" shapeId="0" xr:uid="{00000000-0006-0000-0200-000001000000}">
      <text>
        <r>
          <rPr>
            <b/>
            <sz val="9"/>
            <color indexed="81"/>
            <rFont val="Tahoma"/>
            <family val="2"/>
          </rPr>
          <t>Justin Gesso:</t>
        </r>
        <r>
          <rPr>
            <sz val="9"/>
            <color indexed="81"/>
            <rFont val="Tahoma"/>
            <family val="2"/>
          </rPr>
          <t xml:space="preserve">
Competition red flags
While doing your research, if anything from the following list comes up, consider them red flags. Unless you have a strong reason otherwise, I’d recommend scrapping your idea and going back to the drawing board.</t>
        </r>
      </text>
    </comment>
    <comment ref="J9" authorId="0" shapeId="0" xr:uid="{00000000-0006-0000-0200-000002000000}">
      <text>
        <r>
          <rPr>
            <b/>
            <sz val="9"/>
            <color indexed="81"/>
            <rFont val="Tahoma"/>
            <family val="2"/>
          </rPr>
          <t>Justin Gesso:</t>
        </r>
        <r>
          <rPr>
            <sz val="9"/>
            <color indexed="81"/>
            <rFont val="Tahoma"/>
            <family val="2"/>
          </rPr>
          <t xml:space="preserve">
A significant cause for concern is when companies in a particular area compete only on price. You want to be in a position where you’re competing on value, features, and ability to deliver. 
Competing on price is a bad sign because it means that product or service has become a commodity. You will have a hard time standing out, and the winner will be determined by who has the cheapest and most efficient delivery chain. That’s not where you want to play. Trying to grab customers here will be a major challenge.</t>
        </r>
      </text>
    </comment>
    <comment ref="K9" authorId="0" shapeId="0" xr:uid="{00000000-0006-0000-0200-000003000000}">
      <text>
        <r>
          <rPr>
            <b/>
            <sz val="9"/>
            <color indexed="81"/>
            <rFont val="Tahoma"/>
            <family val="2"/>
          </rPr>
          <t>Justin Gesso:</t>
        </r>
        <r>
          <rPr>
            <sz val="9"/>
            <color indexed="81"/>
            <rFont val="Tahoma"/>
            <family val="2"/>
          </rPr>
          <t xml:space="preserve">
Similar to “price competition,” another common situation companies get themselves into is providing their services for free to build a customer base now and hopefully sell later. 
The hope is to make money off of upsells, advertisements, or premium services. Think how many free online services you use. 
While this model can work (e.g. Google and Facebook), it takes a massive investment, and time-to-revenue can take a long time. If you want to start a business and profit this year, go where the money is now.</t>
        </r>
      </text>
    </comment>
    <comment ref="L9" authorId="0" shapeId="0" xr:uid="{00000000-0006-0000-0200-000004000000}">
      <text>
        <r>
          <rPr>
            <b/>
            <sz val="9"/>
            <color indexed="81"/>
            <rFont val="Tahoma"/>
            <family val="2"/>
          </rPr>
          <t>Justin Gesso:</t>
        </r>
        <r>
          <rPr>
            <sz val="9"/>
            <color indexed="81"/>
            <rFont val="Tahoma"/>
            <family val="2"/>
          </rPr>
          <t xml:space="preserve">
Are you able to gain insight into these companies’ customer base? This is especially possible if your business can be operated locally.
Go back and look at the variables in Phase 2 of the Business Evaluator. How do your competitors’ customers score? Do their potential customers have money, and are they happy to part with it in exchange for these services? If not, that’s a red flag.</t>
        </r>
      </text>
    </comment>
    <comment ref="B10" authorId="0" shapeId="0" xr:uid="{00000000-0006-0000-0200-000005000000}">
      <text>
        <r>
          <rPr>
            <b/>
            <sz val="9"/>
            <color indexed="81"/>
            <rFont val="Tahoma"/>
            <family val="2"/>
          </rPr>
          <t>Justin Gesso:</t>
        </r>
        <r>
          <rPr>
            <sz val="9"/>
            <color indexed="81"/>
            <rFont val="Tahoma"/>
            <family val="2"/>
          </rPr>
          <t xml:space="preserve">
The fact that there is competition validates your business idea and gives you a place to start. You don’t need to waste years learning your market or tweaking pricing. Instead of building an entire market from the ground up, your job simply becomes to hop on the train, carve out a specialty, and do just one thing better than the other guys.
Before you move on to the next week, you need some basic data about your competition as you do your research. This will help you will the financial modeling. </t>
        </r>
      </text>
    </comment>
    <comment ref="C10" authorId="0" shapeId="0" xr:uid="{00000000-0006-0000-0200-000006000000}">
      <text>
        <r>
          <rPr>
            <b/>
            <sz val="9"/>
            <color indexed="81"/>
            <rFont val="Tahoma"/>
            <family val="2"/>
          </rPr>
          <t>Justin Gesso:</t>
        </r>
        <r>
          <rPr>
            <sz val="9"/>
            <color indexed="81"/>
            <rFont val="Tahoma"/>
            <family val="2"/>
          </rPr>
          <t xml:space="preserve">
How do your competitors make money? Is there fairly established pricing for what you plan to offer? 
Make sure to shop the major competitors. If you’re offering a service, you may need to call them to do this research. How is pricing typically determined? Is it per hour, per project, per unit?</t>
        </r>
      </text>
    </comment>
    <comment ref="D10" authorId="0" shapeId="0" xr:uid="{00000000-0006-0000-0200-000007000000}">
      <text>
        <r>
          <rPr>
            <b/>
            <sz val="9"/>
            <color indexed="81"/>
            <rFont val="Tahoma"/>
            <family val="2"/>
          </rPr>
          <t>Justin Gesso:</t>
        </r>
        <r>
          <rPr>
            <sz val="9"/>
            <color indexed="81"/>
            <rFont val="Tahoma"/>
            <family val="2"/>
          </rPr>
          <t xml:space="preserve">
If you have the pricing and can determine their annual revenue or sales volume, then you can then estimate how many units they are actually moving using simple division. This is easier if the company is publicly traded, as the data will be readily available. 
But if not, research will likely turn up a CEO discussing their company size, sales figures, or some other data point that will clue you in.</t>
        </r>
      </text>
    </comment>
    <comment ref="E10" authorId="0" shapeId="0" xr:uid="{00000000-0006-0000-0200-000008000000}">
      <text>
        <r>
          <rPr>
            <b/>
            <sz val="9"/>
            <color indexed="81"/>
            <rFont val="Tahoma"/>
            <family val="2"/>
          </rPr>
          <t>Justin Gesso:</t>
        </r>
        <r>
          <rPr>
            <sz val="9"/>
            <color indexed="81"/>
            <rFont val="Tahoma"/>
            <family val="2"/>
          </rPr>
          <t xml:space="preserve">
Margin is the profit ratio. Of sales, how much money is that company keeping? 
If the company isn’t publicly traded, you might need to do a bit more digging. 
Through a simple Internet search, you can also find typical profit margins based on industry and firm size. </t>
        </r>
      </text>
    </comment>
    <comment ref="F10" authorId="0" shapeId="0" xr:uid="{00000000-0006-0000-0200-000009000000}">
      <text>
        <r>
          <rPr>
            <b/>
            <sz val="9"/>
            <color indexed="81"/>
            <rFont val="Tahoma"/>
            <charset val="1"/>
          </rPr>
          <t>Justin Gesso:</t>
        </r>
        <r>
          <rPr>
            <sz val="9"/>
            <color indexed="81"/>
            <rFont val="Tahoma"/>
            <charset val="1"/>
          </rPr>
          <t xml:space="preserve">
Using the prior three columns, you should be able to calculate a rough profit estimate for this particular offering. 
This is calculated on the sheet for you.</t>
        </r>
      </text>
    </comment>
    <comment ref="G10" authorId="0" shapeId="0" xr:uid="{00000000-0006-0000-0200-00000A000000}">
      <text>
        <r>
          <rPr>
            <b/>
            <sz val="9"/>
            <color indexed="81"/>
            <rFont val="Tahoma"/>
            <family val="2"/>
          </rPr>
          <t>Justin Gesso:</t>
        </r>
        <r>
          <rPr>
            <sz val="9"/>
            <color indexed="81"/>
            <rFont val="Tahoma"/>
            <family val="2"/>
          </rPr>
          <t xml:space="preserve">
By what percentage are your competitors growing? Again, this is much easier to determine if major players are publicly traded companies. You can look at their stock-price chart, look at shareholder reports, and find analyst views. You can also check sites such as LinkedIn, which will show company data on revenue and employee counts over the years. 
As a last resort, you can use industry-growth numbers or the growth of some consumer-behavior indicator (e.g. “the demand for xyz services is expected to grow 37% over the next three years”). Try to get a year-over-year percentage growth. 
If any company’s growth is 20% or more, that indicates ample room for competitors to play.
On the other hand, negative growth is a sign of weakness. If most companies in this market are stagnant or shrinking, that is a sign of a tough market and prospect.
</t>
        </r>
      </text>
    </comment>
    <comment ref="H10" authorId="0" shapeId="0" xr:uid="{00000000-0006-0000-0200-00000B000000}">
      <text>
        <r>
          <rPr>
            <b/>
            <sz val="9"/>
            <color indexed="81"/>
            <rFont val="Tahoma"/>
            <family val="2"/>
          </rPr>
          <t>Justin Gesso:</t>
        </r>
        <r>
          <rPr>
            <sz val="9"/>
            <color indexed="81"/>
            <rFont val="Tahoma"/>
            <family val="2"/>
          </rPr>
          <t xml:space="preserve">
How many local companies exist in your town? Are they big? Do they advertise heavily? 
With moderate time and effort, can you stand out?</t>
        </r>
      </text>
    </comment>
    <comment ref="I10" authorId="0" shapeId="0" xr:uid="{00000000-0006-0000-0200-00000C000000}">
      <text>
        <r>
          <rPr>
            <b/>
            <sz val="9"/>
            <color indexed="81"/>
            <rFont val="Tahoma"/>
            <family val="2"/>
          </rPr>
          <t>Justin Gesso:</t>
        </r>
        <r>
          <rPr>
            <sz val="9"/>
            <color indexed="81"/>
            <rFont val="Tahoma"/>
            <family val="2"/>
          </rPr>
          <t xml:space="preserve">
As you do this research, be sure to jot down what the companies do and don’t do well. Every company has its weaknesses, maybe because they’re too big, too slow, and not responding to the market fast enough. Find opportunities to exploit, niches to carve, and areas to avoid.
Maybe they’re missing the needs of a key market audience. Also capture any best practices we can put in place at your business. 
I expect, during your research, you'll take many more notes than can fit here. Be sure to capture additional info in a notebook.</t>
        </r>
      </text>
    </comment>
    <comment ref="C11" authorId="0" shapeId="0" xr:uid="{00000000-0006-0000-0200-00000D000000}">
      <text>
        <r>
          <rPr>
            <b/>
            <sz val="9"/>
            <color indexed="81"/>
            <rFont val="Tahoma"/>
            <charset val="1"/>
          </rPr>
          <t>Justin Gesso:</t>
        </r>
        <r>
          <rPr>
            <sz val="9"/>
            <color indexed="81"/>
            <rFont val="Tahoma"/>
            <charset val="1"/>
          </rPr>
          <t xml:space="preserve">
Based on 10% of monthly rent, which is estimated to average $1200.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Justin Gesso</author>
  </authors>
  <commentList>
    <comment ref="B10" authorId="0" shapeId="0" xr:uid="{00000000-0006-0000-0300-000001000000}">
      <text>
        <r>
          <rPr>
            <b/>
            <sz val="9"/>
            <color indexed="81"/>
            <rFont val="Tahoma"/>
            <charset val="1"/>
          </rPr>
          <t>Justin Gesso:</t>
        </r>
        <r>
          <rPr>
            <sz val="9"/>
            <color indexed="81"/>
            <rFont val="Tahoma"/>
            <charset val="1"/>
          </rPr>
          <t xml:space="preserve">
What do you sell? What value are you adding to people? You need to specifically define this.
Are you selling a book, a knowledge product, property management services, marketing services? 
If you’re selling more than one product or service, list them on separate rows, but keep it to three or fewer. One of these products will probably make up 80%+ of your sales. I recommend focusing on just that one to start.</t>
        </r>
      </text>
    </comment>
    <comment ref="C10" authorId="0" shapeId="0" xr:uid="{00000000-0006-0000-0300-000002000000}">
      <text>
        <r>
          <rPr>
            <b/>
            <sz val="9"/>
            <color indexed="81"/>
            <rFont val="Tahoma"/>
            <charset val="1"/>
          </rPr>
          <t>Justin Gesso:</t>
        </r>
        <r>
          <rPr>
            <sz val="9"/>
            <color indexed="81"/>
            <rFont val="Tahoma"/>
            <charset val="1"/>
          </rPr>
          <t xml:space="preserve">
How much do you charge for this product or service? You will test pricing in the future, but you should have a good placeholder idea for price thanks to the research you did in Phase 3. 
If you are offering a service, don’t put an hourly price here—put a per-project price. For example, if you’re starting a marketing-consulting service, don’t focus on how much you’ll charge people per hour: look at what you believe the average project will bring you. 
Again, use the 80% rule here to capture the most common scenario. </t>
        </r>
      </text>
    </comment>
    <comment ref="D10" authorId="0" shapeId="0" xr:uid="{00000000-0006-0000-0300-000003000000}">
      <text>
        <r>
          <rPr>
            <b/>
            <sz val="9"/>
            <color indexed="81"/>
            <rFont val="Tahoma"/>
            <charset val="1"/>
          </rPr>
          <t>Justin Gesso:</t>
        </r>
        <r>
          <rPr>
            <sz val="9"/>
            <color indexed="81"/>
            <rFont val="Tahoma"/>
            <charset val="1"/>
          </rPr>
          <t xml:space="preserve">
How many of those items will you sell per month? This is a number, along with price, that you can play with to model out different scenarios.</t>
        </r>
      </text>
    </comment>
    <comment ref="E10" authorId="0" shapeId="0" xr:uid="{00000000-0006-0000-0300-000004000000}">
      <text>
        <r>
          <rPr>
            <b/>
            <sz val="9"/>
            <color indexed="81"/>
            <rFont val="Tahoma"/>
            <charset val="1"/>
          </rPr>
          <t>Justin Gesso:</t>
        </r>
        <r>
          <rPr>
            <sz val="9"/>
            <color indexed="81"/>
            <rFont val="Tahoma"/>
            <charset val="1"/>
          </rPr>
          <t xml:space="preserve">
What do you expect your monthly expenses to be? How much do you need to spend on office, technology, and advertising costs? Will you need human assistance? Humans are expensive! Attempt to estimate monthly expenses. A few tips:
● I recommend taking your estimated expenses and then multiplying the final number by somewhere between 1.5 and 2, depending on how confident you are. In other words, people generally estimate low, so add about 50% to 100% to your estimate.
● If you cannot reliably estimate your expenses, search the Internet for “profit margins by industry,” or leverage your research from Phase 3. Searches such as this should return results on typical expenses and margins. You may need to dig a bit to understand where you’ll fall in these ranges. Established companies likely have tons of overhead in terms of management, buildings, and more, but also have efficiencies of scale; regardless, it’s a valuable benchmark and starting point for your projections.
</t>
        </r>
      </text>
    </comment>
    <comment ref="F10" authorId="0" shapeId="0" xr:uid="{00000000-0006-0000-0300-000005000000}">
      <text>
        <r>
          <rPr>
            <b/>
            <sz val="9"/>
            <color indexed="81"/>
            <rFont val="Tahoma"/>
            <charset val="1"/>
          </rPr>
          <t>Justin Gesso:</t>
        </r>
        <r>
          <rPr>
            <sz val="9"/>
            <color indexed="81"/>
            <rFont val="Tahoma"/>
            <charset val="1"/>
          </rPr>
          <t xml:space="preserve">
Alright, this is a simple calculation on the sheet. This is your profit minus your expenses. Nice! Play with “Price” and “Monthly Units Sold” to see how this number changes. 
For comparison’s sake, when you take a job or receive a raise, you are thinking about pre-tax salary. So this number is the one most people think about when it comes to how much money they make.</t>
        </r>
      </text>
    </comment>
    <comment ref="G10" authorId="0" shapeId="0" xr:uid="{00000000-0006-0000-0300-000006000000}">
      <text>
        <r>
          <rPr>
            <b/>
            <sz val="9"/>
            <color indexed="81"/>
            <rFont val="Tahoma"/>
            <charset val="1"/>
          </rPr>
          <t>Justin Gesso:</t>
        </r>
        <r>
          <rPr>
            <sz val="9"/>
            <color indexed="81"/>
            <rFont val="Tahoma"/>
            <charset val="1"/>
          </rPr>
          <t xml:space="preserve">
When you’re a W-2 employee, it’s easy to forget about taxes. They’re magically pulled out of your paycheck every month. Running your own business is different. Handled properly, by running a business, you will likely pay less tax; however, you must be deliberate about tracking and paying it. 
To estimate a tax rate, do an Internet search for “business and individual tax rates.” Better yet, contact a CPA, tell them what you’re up to, and be confident about the number you put here. Most CPAs offer a free introductory hour session. </t>
        </r>
      </text>
    </comment>
    <comment ref="H10" authorId="0" shapeId="0" xr:uid="{00000000-0006-0000-0300-000007000000}">
      <text>
        <r>
          <rPr>
            <b/>
            <sz val="9"/>
            <color indexed="81"/>
            <rFont val="Tahoma"/>
            <charset val="1"/>
          </rPr>
          <t>Justin Gesso:</t>
        </r>
        <r>
          <rPr>
            <sz val="9"/>
            <color indexed="81"/>
            <rFont val="Tahoma"/>
            <charset val="1"/>
          </rPr>
          <t xml:space="preserve">
Here’s your final calculation. This is what actually goes in your pocket. </t>
        </r>
      </text>
    </comment>
    <comment ref="B11" authorId="0" shapeId="0" xr:uid="{00000000-0006-0000-0300-000008000000}">
      <text>
        <r>
          <rPr>
            <b/>
            <sz val="9"/>
            <color indexed="81"/>
            <rFont val="Tahoma"/>
            <charset val="1"/>
          </rPr>
          <t>Justin Gesso:</t>
        </r>
        <r>
          <rPr>
            <sz val="9"/>
            <color indexed="81"/>
            <rFont val="Tahoma"/>
            <charset val="1"/>
          </rPr>
          <t xml:space="preserve">
After going through the prior phases, property management stands out as a business I should build.</t>
        </r>
      </text>
    </comment>
    <comment ref="B12" authorId="0" shapeId="0" xr:uid="{00000000-0006-0000-0300-000009000000}">
      <text>
        <r>
          <rPr>
            <b/>
            <sz val="9"/>
            <color indexed="81"/>
            <rFont val="Tahoma"/>
            <charset val="1"/>
          </rPr>
          <t>Justin Gesso:</t>
        </r>
        <r>
          <rPr>
            <sz val="9"/>
            <color indexed="81"/>
            <rFont val="Tahoma"/>
            <charset val="1"/>
          </rPr>
          <t xml:space="preserve">
As a bonus of talking to my network and doing my competitive due dilligence, I found that the real money in property management isn't made on the monthly management fee; rather, it is made by helping the owners buy and sell real estate. On average, owners buy, sell, or refer once every 3 years. Unexpected but excellent revenue!</t>
        </r>
      </text>
    </comment>
    <comment ref="B13" authorId="0" shapeId="0" xr:uid="{00000000-0006-0000-0300-00000A000000}">
      <text>
        <r>
          <rPr>
            <b/>
            <sz val="9"/>
            <color indexed="81"/>
            <rFont val="Tahoma"/>
            <charset val="1"/>
          </rPr>
          <t>Justin Gesso:</t>
        </r>
        <r>
          <rPr>
            <sz val="9"/>
            <color indexed="81"/>
            <rFont val="Tahoma"/>
            <charset val="1"/>
          </rPr>
          <t xml:space="preserve">
After talking to people and doing these Evaluator exercises, I feel very excited about doing this even though it doesn't score best. I will pursue it in parallel with property management.
The book promotion idea hasn't scored well and I wasn't that interested, so have dropped it from Phase 4 evaluation.</t>
        </r>
      </text>
    </comment>
  </commentList>
</comments>
</file>

<file path=xl/sharedStrings.xml><?xml version="1.0" encoding="utf-8"?>
<sst xmlns="http://schemas.openxmlformats.org/spreadsheetml/2006/main" count="93" uniqueCount="69">
  <si>
    <t>Goal</t>
  </si>
  <si>
    <t>Offer Description</t>
  </si>
  <si>
    <t>Skills</t>
  </si>
  <si>
    <t>Interest</t>
  </si>
  <si>
    <t>Metrics</t>
  </si>
  <si>
    <t>Business</t>
  </si>
  <si>
    <t>Local</t>
  </si>
  <si>
    <t>Competition</t>
  </si>
  <si>
    <t>Validation</t>
  </si>
  <si>
    <t>Time to Cash</t>
  </si>
  <si>
    <t>Sellable</t>
  </si>
  <si>
    <t>Score</t>
  </si>
  <si>
    <t>Customer Name or Group</t>
  </si>
  <si>
    <t>Mapped Offers</t>
  </si>
  <si>
    <t>Money</t>
  </si>
  <si>
    <t>Influence</t>
  </si>
  <si>
    <t>Network</t>
  </si>
  <si>
    <t>Need</t>
  </si>
  <si>
    <t>Growth</t>
  </si>
  <si>
    <t>Pricing</t>
  </si>
  <si>
    <t>Competitor Offer</t>
  </si>
  <si>
    <t>Units Sold</t>
  </si>
  <si>
    <t>Margin</t>
  </si>
  <si>
    <t>Locality</t>
  </si>
  <si>
    <t>General Observations</t>
  </si>
  <si>
    <t>Price Competition</t>
  </si>
  <si>
    <t>Revenue Secondary</t>
  </si>
  <si>
    <t>Bad Customers</t>
  </si>
  <si>
    <t>&gt; justingesso.com/evaluator &lt;</t>
  </si>
  <si>
    <t>Customer Evaluator</t>
  </si>
  <si>
    <t>Offer Evaluator</t>
  </si>
  <si>
    <t>Competition Evaluator</t>
  </si>
  <si>
    <t>← View important instructions here.</t>
  </si>
  <si>
    <t>The purpose of the Mission52X Offer Evaluator is to explore potential businesses (products or services) to offer to market. This scorecard will allow you to think through factors and rank accordingly. This tool will give you a great sense of what business you can bring to market best. 
After coming up with 10 business ideas, you will score each idea by the variables (columns) listed below. These scores will be multiplied to provide a comparative score. In each column, you’ll assign a 1-10 score. 
I provide guideposts for scoring a 1, a 5, or a 10 in the COMMENTS of each heading (click on the heading to see).</t>
  </si>
  <si>
    <t>Now you’ll evaluate the strength of your network. When you rely on people within your network to grow your business, life is easy.
The purpose is to target an initial set of customers to pitch and work with for the concept of your offer (products or services). This scorecard will allow you to think through factors and rank accordingly. Once you’ve scored this phase of the Business Evaluator, you’ll uncover the overlay between your business ideas and your network, allowing you to choose the right business.
Again, guideposts for scoring a 1, a 5, or a 10 are in the COMMENTS of each heading (click on the heading to see).</t>
  </si>
  <si>
    <t>Red Flags</t>
  </si>
  <si>
    <t>Money Evaluator</t>
  </si>
  <si>
    <t>Unit Name</t>
  </si>
  <si>
    <t>Price</t>
  </si>
  <si>
    <t>Expenses</t>
  </si>
  <si>
    <t>Pre-Tax Profit</t>
  </si>
  <si>
    <t>Tax Rate</t>
  </si>
  <si>
    <t>After-Tax Profit</t>
  </si>
  <si>
    <t>Monthly Figures</t>
  </si>
  <si>
    <t>Local property owners</t>
  </si>
  <si>
    <t>1. Property Management</t>
  </si>
  <si>
    <t>2. Internet Marketing Course</t>
  </si>
  <si>
    <t>3. Book Promotion Site</t>
  </si>
  <si>
    <t>1. Prop management</t>
  </si>
  <si>
    <t>2. Marketing course</t>
  </si>
  <si>
    <t>Authors</t>
  </si>
  <si>
    <t>3. Book promotion</t>
  </si>
  <si>
    <t>AL book promotion channel partner</t>
  </si>
  <si>
    <t>Local property management companies</t>
  </si>
  <si>
    <t>Profit</t>
  </si>
  <si>
    <t>Y</t>
  </si>
  <si>
    <t>Most competitors are old, complacent, and have poor reputations.</t>
  </si>
  <si>
    <t>No</t>
  </si>
  <si>
    <t>Competitive analysis is a critical component to understanding how you will have to position yourself. I can almost guarantee you will have competition...and a lot of it. 
If a competitor is doing well, that tells you it can be done!
Competition alone should not stop you--in fact, it can be very beneficial to have others who have already paved the path, created audiences, and made the mistakes. This phase will help you gather data to understand the landscape better and identify if any major competitive red flags exist.
Use the COMMENTS in each header to guide you. No scoring is done here, but your research will be used in Phase 4.</t>
  </si>
  <si>
    <t>Online course WAJB</t>
  </si>
  <si>
    <t>GJBG email list</t>
  </si>
  <si>
    <t>NA</t>
  </si>
  <si>
    <t>He is only targeting people who have little money to start.</t>
  </si>
  <si>
    <t>Morebooks Promo</t>
  </si>
  <si>
    <t>Focuses heavily on romance books.</t>
  </si>
  <si>
    <t>Managed property</t>
  </si>
  <si>
    <t>Commission sales</t>
  </si>
  <si>
    <t>Online marketing course</t>
  </si>
  <si>
    <t>The last phase of the Business Evaluator checks to ensure you know how your business will make money and that you know the variable that will determine how much it will generate.
Remember, businesses fail because they don’t make enough money fast enough. It’s no more complicated than that. I hope you have an incredible business idea that you’re passionate about. It’s something that excites you. It creates massive value for your customers. It does much more for you and the world than just generate money. 
But guess what? If you don’t have the money part figured out, your business idea will never blossom. It will never have the opportunity to add value to millions of people.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</si>
</sst>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16">
    <font>
      <sz val="11"/>
      <color rgb="FF000000"/>
      <name val="Calibri"/>
    </font>
    <font>
      <sz val="11"/>
      <name val="Calibri"/>
    </font>
    <font>
      <b/>
      <u/>
      <sz val="12"/>
      <color rgb="FFFFFFFF"/>
      <name val="Calibri"/>
    </font>
    <font>
      <b/>
      <sz val="11"/>
      <color rgb="FFFFFFFF"/>
      <name val="Calibri"/>
    </font>
    <font>
      <b/>
      <sz val="11"/>
      <color rgb="FFFFFFFF"/>
      <name val="Calibri"/>
      <family val="2"/>
    </font>
    <font>
      <b/>
      <sz val="9"/>
      <color indexed="81"/>
      <name val="Tahoma"/>
      <charset val="1"/>
    </font>
    <font>
      <sz val="9"/>
      <color indexed="81"/>
      <name val="Tahoma"/>
      <charset val="1"/>
    </font>
    <font>
      <sz val="9"/>
      <color indexed="81"/>
      <name val="Tahoma"/>
      <family val="2"/>
    </font>
    <font>
      <b/>
      <sz val="9"/>
      <color indexed="81"/>
      <name val="Tahoma"/>
      <family val="2"/>
    </font>
    <font>
      <sz val="11"/>
      <color rgb="FF000000"/>
      <name val="Calibri"/>
      <family val="2"/>
    </font>
    <font>
      <b/>
      <u/>
      <sz val="16"/>
      <color rgb="FFFFFFFF"/>
      <name val="Calibri"/>
      <family val="2"/>
    </font>
    <font>
      <b/>
      <i/>
      <sz val="22"/>
      <color rgb="FFB41E1F"/>
      <name val="Calibri"/>
      <family val="2"/>
    </font>
    <font>
      <i/>
      <sz val="11"/>
      <name val="Calibri"/>
      <family val="2"/>
    </font>
    <font>
      <sz val="11"/>
      <color rgb="FF000000"/>
      <name val="Calibri"/>
    </font>
    <font>
      <b/>
      <sz val="16"/>
      <color rgb="FFC00000"/>
      <name val="Calibri"/>
      <family val="2"/>
    </font>
    <font>
      <sz val="9"/>
      <color rgb="FF000000"/>
      <name val="Calibri"/>
      <family val="2"/>
    </font>
  </fonts>
  <fills count="11">
    <fill>
      <patternFill patternType="none"/>
    </fill>
    <fill>
      <patternFill patternType="gray125"/>
    </fill>
    <fill>
      <patternFill patternType="solid">
        <fgColor rgb="FFFFFFFF"/>
        <bgColor rgb="FFFFFFFF"/>
      </patternFill>
    </fill>
    <fill>
      <patternFill patternType="solid">
        <fgColor rgb="FFFFA400"/>
        <bgColor rgb="FFFFA400"/>
      </patternFill>
    </fill>
    <fill>
      <patternFill patternType="solid">
        <fgColor rgb="FF0B89CB"/>
        <bgColor rgb="FF0B89CB"/>
      </patternFill>
    </fill>
    <fill>
      <patternFill patternType="solid">
        <fgColor rgb="FFFFC146"/>
        <bgColor rgb="FFFFC146"/>
      </patternFill>
    </fill>
    <fill>
      <patternFill patternType="solid">
        <fgColor rgb="FFC00000"/>
        <bgColor rgb="FF0B89CB"/>
      </patternFill>
    </fill>
    <fill>
      <patternFill patternType="solid">
        <fgColor theme="0"/>
        <bgColor rgb="FFFFA400"/>
      </patternFill>
    </fill>
    <fill>
      <patternFill patternType="solid">
        <fgColor theme="0"/>
        <bgColor rgb="FFFFFFFF"/>
      </patternFill>
    </fill>
    <fill>
      <patternFill patternType="solid">
        <fgColor theme="0"/>
        <bgColor indexed="64"/>
      </patternFill>
    </fill>
    <fill>
      <patternFill patternType="solid">
        <fgColor theme="9" tint="0.79998168889431442"/>
        <bgColor indexed="64"/>
      </patternFill>
    </fill>
  </fills>
  <borders count="16">
    <border>
      <left/>
      <right/>
      <top/>
      <bottom/>
      <diagonal/>
    </border>
    <border>
      <left style="thin">
        <color rgb="FFFFFFFF"/>
      </left>
      <right style="thin">
        <color rgb="FFFFFFFF"/>
      </right>
      <top style="thin">
        <color rgb="FFFFFFFF"/>
      </top>
      <bottom style="thin">
        <color rgb="FFFFFFFF"/>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
      <left style="thin">
        <color indexed="64"/>
      </left>
      <right/>
      <top/>
      <bottom style="thin">
        <color rgb="FF000000"/>
      </bottom>
      <diagonal/>
    </border>
  </borders>
  <cellStyleXfs count="3">
    <xf numFmtId="0" fontId="0" fillId="0" borderId="0"/>
    <xf numFmtId="44" fontId="13" fillId="0" borderId="0" applyFont="0" applyFill="0" applyBorder="0" applyAlignment="0" applyProtection="0"/>
    <xf numFmtId="9" fontId="13" fillId="0" borderId="0" applyFont="0" applyFill="0" applyBorder="0" applyAlignment="0" applyProtection="0"/>
  </cellStyleXfs>
  <cellXfs count="72">
    <xf numFmtId="0" fontId="0" fillId="0" borderId="0" xfId="0" applyFont="1" applyAlignment="1"/>
    <xf numFmtId="0" fontId="1" fillId="0" borderId="1" xfId="0" applyFont="1" applyBorder="1"/>
    <xf numFmtId="0" fontId="3" fillId="4" borderId="7" xfId="0" applyFont="1" applyFill="1" applyBorder="1"/>
    <xf numFmtId="0" fontId="3" fillId="4" borderId="7" xfId="0" applyFont="1" applyFill="1" applyBorder="1" applyAlignment="1">
      <alignment horizontal="center"/>
    </xf>
    <xf numFmtId="0" fontId="0" fillId="5" borderId="7" xfId="0" applyFont="1" applyFill="1" applyBorder="1" applyAlignment="1">
      <alignment horizontal="center"/>
    </xf>
    <xf numFmtId="0" fontId="0" fillId="0" borderId="7" xfId="0" applyFont="1" applyBorder="1" applyAlignment="1">
      <alignment horizontal="center"/>
    </xf>
    <xf numFmtId="0" fontId="0" fillId="0" borderId="7" xfId="0" applyFont="1" applyBorder="1"/>
    <xf numFmtId="0" fontId="1" fillId="2" borderId="1" xfId="0" applyFont="1" applyFill="1" applyBorder="1"/>
    <xf numFmtId="0" fontId="0" fillId="2" borderId="1" xfId="0" applyFont="1" applyFill="1" applyBorder="1"/>
    <xf numFmtId="0" fontId="0" fillId="0" borderId="0" xfId="0" applyFont="1"/>
    <xf numFmtId="0" fontId="3" fillId="4" borderId="7" xfId="0" applyFont="1" applyFill="1" applyBorder="1" applyAlignment="1"/>
    <xf numFmtId="0" fontId="0" fillId="0" borderId="1" xfId="0" applyFont="1" applyBorder="1"/>
    <xf numFmtId="0" fontId="0" fillId="2" borderId="0" xfId="0" applyFont="1" applyFill="1" applyBorder="1"/>
    <xf numFmtId="0" fontId="0" fillId="0" borderId="7" xfId="0" applyFont="1" applyBorder="1" applyAlignment="1"/>
    <xf numFmtId="0" fontId="0" fillId="0" borderId="0" xfId="0" applyFont="1" applyAlignment="1"/>
    <xf numFmtId="0" fontId="0" fillId="0" borderId="0" xfId="0" applyFont="1" applyAlignment="1"/>
    <xf numFmtId="0" fontId="4" fillId="4" borderId="7" xfId="0" applyFont="1" applyFill="1" applyBorder="1" applyAlignment="1">
      <alignment vertical="center"/>
    </xf>
    <xf numFmtId="0" fontId="4" fillId="4" borderId="7" xfId="0" applyFont="1" applyFill="1" applyBorder="1" applyAlignment="1">
      <alignment horizontal="center" vertical="center"/>
    </xf>
    <xf numFmtId="0" fontId="3" fillId="4" borderId="7" xfId="0" applyFont="1" applyFill="1" applyBorder="1" applyAlignment="1">
      <alignment horizontal="center" vertical="center"/>
    </xf>
    <xf numFmtId="0" fontId="2" fillId="7" borderId="0" xfId="0" applyFont="1" applyFill="1" applyBorder="1" applyAlignment="1">
      <alignment horizontal="center" vertical="center"/>
    </xf>
    <xf numFmtId="0" fontId="0" fillId="8" borderId="0" xfId="0" applyFont="1" applyFill="1" applyBorder="1"/>
    <xf numFmtId="0" fontId="0" fillId="9" borderId="0" xfId="0" applyFont="1" applyFill="1" applyAlignment="1"/>
    <xf numFmtId="0" fontId="1" fillId="9" borderId="0" xfId="0" applyFont="1" applyFill="1" applyBorder="1" applyAlignment="1"/>
    <xf numFmtId="0" fontId="10" fillId="7" borderId="0" xfId="0" applyFont="1" applyFill="1" applyBorder="1" applyAlignment="1">
      <alignment horizontal="center" vertical="center"/>
    </xf>
    <xf numFmtId="0" fontId="0" fillId="9" borderId="0" xfId="0" applyFont="1" applyFill="1" applyBorder="1" applyAlignment="1"/>
    <xf numFmtId="0" fontId="3" fillId="4" borderId="2" xfId="0" applyFont="1" applyFill="1" applyBorder="1" applyAlignment="1">
      <alignment horizontal="center" vertical="center"/>
    </xf>
    <xf numFmtId="0" fontId="11" fillId="2" borderId="6" xfId="0" applyFont="1" applyFill="1" applyBorder="1" applyAlignment="1">
      <alignment horizontal="left"/>
    </xf>
    <xf numFmtId="9" fontId="0" fillId="0" borderId="7" xfId="2" applyFont="1" applyBorder="1"/>
    <xf numFmtId="0" fontId="3" fillId="4" borderId="8" xfId="0" applyFont="1" applyFill="1" applyBorder="1" applyAlignment="1">
      <alignment horizontal="center"/>
    </xf>
    <xf numFmtId="0" fontId="14" fillId="0" borderId="15" xfId="0" applyFont="1" applyBorder="1" applyAlignment="1">
      <alignment horizontal="center"/>
    </xf>
    <xf numFmtId="164" fontId="0" fillId="0" borderId="7" xfId="1" applyNumberFormat="1" applyFont="1" applyBorder="1"/>
    <xf numFmtId="164" fontId="0" fillId="10" borderId="7" xfId="0" applyNumberFormat="1" applyFont="1" applyFill="1" applyBorder="1"/>
    <xf numFmtId="164" fontId="0" fillId="0" borderId="7" xfId="0" applyNumberFormat="1" applyFont="1" applyBorder="1"/>
    <xf numFmtId="0" fontId="3" fillId="4" borderId="2" xfId="0" applyFont="1" applyFill="1" applyBorder="1" applyAlignment="1">
      <alignment horizontal="center"/>
    </xf>
    <xf numFmtId="0" fontId="1" fillId="0" borderId="3" xfId="0" applyFont="1" applyBorder="1" applyAlignment="1"/>
    <xf numFmtId="0" fontId="1" fillId="0" borderId="4" xfId="0" applyFont="1" applyBorder="1" applyAlignment="1"/>
    <xf numFmtId="0" fontId="11" fillId="2" borderId="0" xfId="0" applyFont="1" applyFill="1" applyBorder="1" applyAlignment="1">
      <alignment horizontal="left" wrapText="1"/>
    </xf>
    <xf numFmtId="0" fontId="12" fillId="0" borderId="0" xfId="0" applyFont="1" applyBorder="1" applyAlignment="1">
      <alignment horizontal="left"/>
    </xf>
    <xf numFmtId="0" fontId="10" fillId="3" borderId="0" xfId="0" applyFont="1" applyFill="1" applyBorder="1" applyAlignment="1">
      <alignment horizontal="center" vertical="center"/>
    </xf>
    <xf numFmtId="0" fontId="9" fillId="2" borderId="5" xfId="0" applyFont="1" applyFill="1" applyBorder="1" applyAlignment="1">
      <alignment horizontal="left" vertical="top" wrapText="1"/>
    </xf>
    <xf numFmtId="0" fontId="9" fillId="2" borderId="0" xfId="0" applyFont="1" applyFill="1" applyBorder="1" applyAlignment="1">
      <alignment horizontal="left" vertical="top" wrapText="1"/>
    </xf>
    <xf numFmtId="0" fontId="9" fillId="8" borderId="0" xfId="0" applyFont="1" applyFill="1" applyBorder="1" applyAlignment="1">
      <alignment horizontal="left" vertical="center"/>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8" xfId="0" applyFont="1" applyBorder="1" applyAlignment="1">
      <alignment horizontal="left" vertical="center" wrapText="1"/>
    </xf>
    <xf numFmtId="164" fontId="0" fillId="0" borderId="9" xfId="1" applyNumberFormat="1" applyFont="1" applyBorder="1" applyAlignment="1">
      <alignment horizontal="center" vertical="center" wrapText="1"/>
    </xf>
    <xf numFmtId="164" fontId="0" fillId="0" borderId="10" xfId="1" applyNumberFormat="1" applyFont="1" applyBorder="1" applyAlignment="1">
      <alignment horizontal="center" vertical="center" wrapText="1"/>
    </xf>
    <xf numFmtId="164" fontId="0" fillId="0" borderId="8" xfId="1" applyNumberFormat="1"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8" xfId="0" applyFont="1" applyBorder="1" applyAlignment="1">
      <alignment horizontal="center" vertical="center" wrapText="1"/>
    </xf>
    <xf numFmtId="9" fontId="0" fillId="0" borderId="9" xfId="2" applyFont="1" applyBorder="1" applyAlignment="1">
      <alignment horizontal="center" vertical="center" wrapText="1"/>
    </xf>
    <xf numFmtId="9" fontId="0" fillId="0" borderId="10" xfId="2" applyFont="1" applyBorder="1" applyAlignment="1">
      <alignment horizontal="center" vertical="center" wrapText="1"/>
    </xf>
    <xf numFmtId="9" fontId="0" fillId="0" borderId="8" xfId="2" applyFont="1" applyBorder="1" applyAlignment="1">
      <alignment horizontal="center" vertical="center" wrapText="1"/>
    </xf>
    <xf numFmtId="0" fontId="15" fillId="0" borderId="9" xfId="0" applyFont="1" applyBorder="1" applyAlignment="1">
      <alignment horizontal="left" vertical="center" wrapText="1"/>
    </xf>
    <xf numFmtId="0" fontId="15" fillId="0" borderId="10" xfId="0" applyFont="1" applyBorder="1" applyAlignment="1">
      <alignment horizontal="left" vertical="center" wrapText="1"/>
    </xf>
    <xf numFmtId="0" fontId="15" fillId="0" borderId="8" xfId="0" applyFont="1" applyBorder="1" applyAlignment="1">
      <alignment horizontal="left" vertical="center" wrapText="1"/>
    </xf>
    <xf numFmtId="164" fontId="0" fillId="10" borderId="9" xfId="0" applyNumberFormat="1" applyFont="1" applyFill="1" applyBorder="1" applyAlignment="1">
      <alignment horizontal="center" vertical="center" wrapText="1"/>
    </xf>
    <xf numFmtId="0" fontId="0" fillId="10" borderId="10" xfId="0" applyFont="1" applyFill="1" applyBorder="1" applyAlignment="1">
      <alignment horizontal="center" vertical="center" wrapText="1"/>
    </xf>
    <xf numFmtId="0" fontId="0" fillId="10" borderId="8" xfId="0" applyFont="1" applyFill="1" applyBorder="1" applyAlignment="1">
      <alignment horizontal="center"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8" xfId="0" applyFont="1" applyBorder="1" applyAlignment="1">
      <alignment horizontal="center" vertical="center"/>
    </xf>
    <xf numFmtId="0" fontId="9" fillId="0" borderId="10" xfId="0" applyFont="1" applyBorder="1" applyAlignment="1">
      <alignment horizontal="center" vertical="center"/>
    </xf>
    <xf numFmtId="0" fontId="14" fillId="0" borderId="12"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9" fillId="0" borderId="9" xfId="0" applyFont="1" applyBorder="1" applyAlignment="1">
      <alignment horizontal="center" vertical="center" wrapText="1"/>
    </xf>
    <xf numFmtId="0" fontId="14" fillId="0" borderId="0" xfId="0" applyFont="1" applyBorder="1" applyAlignment="1">
      <alignment horizontal="center"/>
    </xf>
    <xf numFmtId="0" fontId="3" fillId="6" borderId="11" xfId="0" applyFont="1" applyFill="1" applyBorder="1" applyAlignment="1">
      <alignment horizontal="center" vertical="center" wrapText="1"/>
    </xf>
    <xf numFmtId="0" fontId="11" fillId="2" borderId="6" xfId="0" applyFont="1" applyFill="1" applyBorder="1" applyAlignment="1">
      <alignment horizontal="left" wrapText="1"/>
    </xf>
    <xf numFmtId="0" fontId="14" fillId="0" borderId="11"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15</xdr:col>
      <xdr:colOff>333375</xdr:colOff>
      <xdr:row>52</xdr:row>
      <xdr:rowOff>19050</xdr:rowOff>
    </xdr:to>
    <xdr:sp macro="" textlink="">
      <xdr:nvSpPr>
        <xdr:cNvPr id="1034" name="Rectangle 10" hidden="1">
          <a:extLst>
            <a:ext uri="{FF2B5EF4-FFF2-40B4-BE49-F238E27FC236}">
              <a16:creationId xmlns:a16="http://schemas.microsoft.com/office/drawing/2014/main" id="{B78ED1F5-75EC-4263-9D06-295BA0B0191E}"/>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15</xdr:col>
      <xdr:colOff>333375</xdr:colOff>
      <xdr:row>52</xdr:row>
      <xdr:rowOff>19050</xdr:rowOff>
    </xdr:to>
    <xdr:sp macro="" textlink="">
      <xdr:nvSpPr>
        <xdr:cNvPr id="3" name="AutoShape 10">
          <a:extLst>
            <a:ext uri="{FF2B5EF4-FFF2-40B4-BE49-F238E27FC236}">
              <a16:creationId xmlns:a16="http://schemas.microsoft.com/office/drawing/2014/main" id="{B50AD01C-EA79-4561-A2D9-FB4DF827C8A8}"/>
            </a:ext>
          </a:extLst>
        </xdr:cNvPr>
        <xdr:cNvSpPr>
          <a:spLocks noChangeArrowheads="1"/>
        </xdr:cNvSpPr>
      </xdr:nvSpPr>
      <xdr:spPr bwMode="auto">
        <a:xfrm>
          <a:off x="0" y="0"/>
          <a:ext cx="1068705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15</xdr:col>
      <xdr:colOff>333375</xdr:colOff>
      <xdr:row>52</xdr:row>
      <xdr:rowOff>19050</xdr:rowOff>
    </xdr:to>
    <xdr:sp macro="" textlink="">
      <xdr:nvSpPr>
        <xdr:cNvPr id="4" name="AutoShape 10">
          <a:extLst>
            <a:ext uri="{FF2B5EF4-FFF2-40B4-BE49-F238E27FC236}">
              <a16:creationId xmlns:a16="http://schemas.microsoft.com/office/drawing/2014/main" id="{567C5174-B359-4B87-9349-BF18724370E1}"/>
            </a:ext>
          </a:extLst>
        </xdr:cNvPr>
        <xdr:cNvSpPr>
          <a:spLocks noChangeArrowheads="1"/>
        </xdr:cNvSpPr>
      </xdr:nvSpPr>
      <xdr:spPr bwMode="auto">
        <a:xfrm>
          <a:off x="0" y="0"/>
          <a:ext cx="1068705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15</xdr:col>
      <xdr:colOff>333375</xdr:colOff>
      <xdr:row>52</xdr:row>
      <xdr:rowOff>19050</xdr:rowOff>
    </xdr:to>
    <xdr:sp macro="" textlink="">
      <xdr:nvSpPr>
        <xdr:cNvPr id="5" name="AutoShape 10">
          <a:extLst>
            <a:ext uri="{FF2B5EF4-FFF2-40B4-BE49-F238E27FC236}">
              <a16:creationId xmlns:a16="http://schemas.microsoft.com/office/drawing/2014/main" id="{B06189C8-852D-4E27-9CCE-06EF842491FE}"/>
            </a:ext>
          </a:extLst>
        </xdr:cNvPr>
        <xdr:cNvSpPr>
          <a:spLocks noChangeArrowheads="1"/>
        </xdr:cNvSpPr>
      </xdr:nvSpPr>
      <xdr:spPr bwMode="auto">
        <a:xfrm>
          <a:off x="0" y="0"/>
          <a:ext cx="10687050" cy="9525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47625</xdr:colOff>
      <xdr:row>0</xdr:row>
      <xdr:rowOff>123825</xdr:rowOff>
    </xdr:from>
    <xdr:to>
      <xdr:col>1</xdr:col>
      <xdr:colOff>1476196</xdr:colOff>
      <xdr:row>3</xdr:row>
      <xdr:rowOff>123754</xdr:rowOff>
    </xdr:to>
    <xdr:pic>
      <xdr:nvPicPr>
        <xdr:cNvPr id="6" name="Picture 5">
          <a:extLst>
            <a:ext uri="{FF2B5EF4-FFF2-40B4-BE49-F238E27FC236}">
              <a16:creationId xmlns:a16="http://schemas.microsoft.com/office/drawing/2014/main" id="{23D942BB-5281-4AF0-A6EC-30D53B9FE0A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23825"/>
          <a:ext cx="1428571" cy="5714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219075</xdr:colOff>
      <xdr:row>52</xdr:row>
      <xdr:rowOff>19050</xdr:rowOff>
    </xdr:to>
    <xdr:sp macro="" textlink="">
      <xdr:nvSpPr>
        <xdr:cNvPr id="2057" name="Rectangle 9" hidden="1">
          <a:extLst>
            <a:ext uri="{FF2B5EF4-FFF2-40B4-BE49-F238E27FC236}">
              <a16:creationId xmlns:a16="http://schemas.microsoft.com/office/drawing/2014/main" id="{131CE262-D1B5-4524-B4C3-871DBA14838E}"/>
            </a:ext>
          </a:extLst>
        </xdr:cNvPr>
        <xdr:cNvSpPr>
          <a:spLocks noSelect="1" noChangeArrowheads="1"/>
        </xdr:cNvSpPr>
      </xdr:nvSpPr>
      <xdr:spPr bwMode="auto">
        <a:xfrm>
          <a:off x="0" y="0"/>
          <a:ext cx="9525000" cy="9525000"/>
        </a:xfrm>
        <a:prstGeom prst="rect">
          <a:avLst/>
        </a:pr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14</xdr:col>
      <xdr:colOff>219075</xdr:colOff>
      <xdr:row>52</xdr:row>
      <xdr:rowOff>19050</xdr:rowOff>
    </xdr:to>
    <xdr:sp macro="" textlink="">
      <xdr:nvSpPr>
        <xdr:cNvPr id="3" name="AutoShape 9">
          <a:extLst>
            <a:ext uri="{FF2B5EF4-FFF2-40B4-BE49-F238E27FC236}">
              <a16:creationId xmlns:a16="http://schemas.microsoft.com/office/drawing/2014/main" id="{9AF05020-5D3C-4193-AE4E-84F07E5E93E6}"/>
            </a:ext>
          </a:extLst>
        </xdr:cNvPr>
        <xdr:cNvSpPr>
          <a:spLocks noChangeArrowheads="1"/>
        </xdr:cNvSpPr>
      </xdr:nvSpPr>
      <xdr:spPr bwMode="auto">
        <a:xfrm>
          <a:off x="0" y="0"/>
          <a:ext cx="97155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14</xdr:col>
      <xdr:colOff>219075</xdr:colOff>
      <xdr:row>52</xdr:row>
      <xdr:rowOff>19050</xdr:rowOff>
    </xdr:to>
    <xdr:sp macro="" textlink="">
      <xdr:nvSpPr>
        <xdr:cNvPr id="4" name="AutoShape 9">
          <a:extLst>
            <a:ext uri="{FF2B5EF4-FFF2-40B4-BE49-F238E27FC236}">
              <a16:creationId xmlns:a16="http://schemas.microsoft.com/office/drawing/2014/main" id="{11EF97CC-1DD2-4C0A-A5E3-9E5C0AD1F428}"/>
            </a:ext>
          </a:extLst>
        </xdr:cNvPr>
        <xdr:cNvSpPr>
          <a:spLocks noChangeArrowheads="1"/>
        </xdr:cNvSpPr>
      </xdr:nvSpPr>
      <xdr:spPr bwMode="auto">
        <a:xfrm>
          <a:off x="0" y="0"/>
          <a:ext cx="971550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14</xdr:col>
      <xdr:colOff>219075</xdr:colOff>
      <xdr:row>52</xdr:row>
      <xdr:rowOff>19050</xdr:rowOff>
    </xdr:to>
    <xdr:sp macro="" textlink="">
      <xdr:nvSpPr>
        <xdr:cNvPr id="5" name="AutoShape 9">
          <a:extLst>
            <a:ext uri="{FF2B5EF4-FFF2-40B4-BE49-F238E27FC236}">
              <a16:creationId xmlns:a16="http://schemas.microsoft.com/office/drawing/2014/main" id="{30617DD3-FDA8-49B4-9BCC-1C8EDB971042}"/>
            </a:ext>
          </a:extLst>
        </xdr:cNvPr>
        <xdr:cNvSpPr>
          <a:spLocks noChangeArrowheads="1"/>
        </xdr:cNvSpPr>
      </xdr:nvSpPr>
      <xdr:spPr bwMode="auto">
        <a:xfrm>
          <a:off x="0" y="0"/>
          <a:ext cx="9715500" cy="9525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47625</xdr:colOff>
      <xdr:row>0</xdr:row>
      <xdr:rowOff>133350</xdr:rowOff>
    </xdr:from>
    <xdr:to>
      <xdr:col>1</xdr:col>
      <xdr:colOff>1476196</xdr:colOff>
      <xdr:row>3</xdr:row>
      <xdr:rowOff>133279</xdr:rowOff>
    </xdr:to>
    <xdr:pic>
      <xdr:nvPicPr>
        <xdr:cNvPr id="8" name="Picture 7">
          <a:extLst>
            <a:ext uri="{FF2B5EF4-FFF2-40B4-BE49-F238E27FC236}">
              <a16:creationId xmlns:a16="http://schemas.microsoft.com/office/drawing/2014/main" id="{3A6B4CA9-C763-4072-BAB7-7D2496C9E50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33350"/>
          <a:ext cx="1428571" cy="5714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16</xdr:col>
      <xdr:colOff>133350</xdr:colOff>
      <xdr:row>51</xdr:row>
      <xdr:rowOff>19050</xdr:rowOff>
    </xdr:to>
    <xdr:sp macro="" textlink="">
      <xdr:nvSpPr>
        <xdr:cNvPr id="5130" name="AutoShape 10">
          <a:extLst>
            <a:ext uri="{FF2B5EF4-FFF2-40B4-BE49-F238E27FC236}">
              <a16:creationId xmlns:a16="http://schemas.microsoft.com/office/drawing/2014/main" id="{31310895-BA35-494D-A917-B0CB56DA4363}"/>
            </a:ext>
          </a:extLst>
        </xdr:cNvPr>
        <xdr:cNvSpPr>
          <a:spLocks noChangeArrowheads="1"/>
        </xdr:cNvSpPr>
      </xdr:nvSpPr>
      <xdr:spPr bwMode="auto">
        <a:xfrm>
          <a:off x="0" y="0"/>
          <a:ext cx="1068705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16</xdr:col>
      <xdr:colOff>133350</xdr:colOff>
      <xdr:row>51</xdr:row>
      <xdr:rowOff>19050</xdr:rowOff>
    </xdr:to>
    <xdr:sp macro="" textlink="">
      <xdr:nvSpPr>
        <xdr:cNvPr id="3" name="AutoShape 10">
          <a:extLst>
            <a:ext uri="{FF2B5EF4-FFF2-40B4-BE49-F238E27FC236}">
              <a16:creationId xmlns:a16="http://schemas.microsoft.com/office/drawing/2014/main" id="{FD56FFC5-BEB7-49AB-A3E3-7D5DE76DD2C3}"/>
            </a:ext>
          </a:extLst>
        </xdr:cNvPr>
        <xdr:cNvSpPr>
          <a:spLocks noChangeArrowheads="1"/>
        </xdr:cNvSpPr>
      </xdr:nvSpPr>
      <xdr:spPr bwMode="auto">
        <a:xfrm>
          <a:off x="0" y="0"/>
          <a:ext cx="10687050" cy="95250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16</xdr:col>
      <xdr:colOff>133350</xdr:colOff>
      <xdr:row>51</xdr:row>
      <xdr:rowOff>19050</xdr:rowOff>
    </xdr:to>
    <xdr:sp macro="" textlink="">
      <xdr:nvSpPr>
        <xdr:cNvPr id="4" name="AutoShape 10">
          <a:extLst>
            <a:ext uri="{FF2B5EF4-FFF2-40B4-BE49-F238E27FC236}">
              <a16:creationId xmlns:a16="http://schemas.microsoft.com/office/drawing/2014/main" id="{6117030D-2D4E-4C73-A1E1-ED69F6230808}"/>
            </a:ext>
          </a:extLst>
        </xdr:cNvPr>
        <xdr:cNvSpPr>
          <a:spLocks noChangeArrowheads="1"/>
        </xdr:cNvSpPr>
      </xdr:nvSpPr>
      <xdr:spPr bwMode="auto">
        <a:xfrm>
          <a:off x="0" y="0"/>
          <a:ext cx="10687050" cy="95250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47625</xdr:colOff>
      <xdr:row>0</xdr:row>
      <xdr:rowOff>142875</xdr:rowOff>
    </xdr:from>
    <xdr:to>
      <xdr:col>1</xdr:col>
      <xdr:colOff>1476196</xdr:colOff>
      <xdr:row>3</xdr:row>
      <xdr:rowOff>142804</xdr:rowOff>
    </xdr:to>
    <xdr:pic>
      <xdr:nvPicPr>
        <xdr:cNvPr id="7" name="Picture 6">
          <a:extLst>
            <a:ext uri="{FF2B5EF4-FFF2-40B4-BE49-F238E27FC236}">
              <a16:creationId xmlns:a16="http://schemas.microsoft.com/office/drawing/2014/main" id="{19236881-7A95-45B9-899D-8A857296639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6225" y="142875"/>
          <a:ext cx="1428571" cy="5714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0</xdr:rowOff>
    </xdr:from>
    <xdr:to>
      <xdr:col>12</xdr:col>
      <xdr:colOff>219075</xdr:colOff>
      <xdr:row>52</xdr:row>
      <xdr:rowOff>19050</xdr:rowOff>
    </xdr:to>
    <xdr:sp macro="" textlink="">
      <xdr:nvSpPr>
        <xdr:cNvPr id="2" name="AutoShape 9">
          <a:extLst>
            <a:ext uri="{FF2B5EF4-FFF2-40B4-BE49-F238E27FC236}">
              <a16:creationId xmlns:a16="http://schemas.microsoft.com/office/drawing/2014/main" id="{0702E14D-B37A-40E4-AD3E-023A500C839F}"/>
            </a:ext>
          </a:extLst>
        </xdr:cNvPr>
        <xdr:cNvSpPr>
          <a:spLocks noChangeArrowheads="1"/>
        </xdr:cNvSpPr>
      </xdr:nvSpPr>
      <xdr:spPr bwMode="auto">
        <a:xfrm>
          <a:off x="228600" y="0"/>
          <a:ext cx="10963275"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12</xdr:col>
      <xdr:colOff>219075</xdr:colOff>
      <xdr:row>52</xdr:row>
      <xdr:rowOff>19050</xdr:rowOff>
    </xdr:to>
    <xdr:sp macro="" textlink="">
      <xdr:nvSpPr>
        <xdr:cNvPr id="3" name="AutoShape 9">
          <a:extLst>
            <a:ext uri="{FF2B5EF4-FFF2-40B4-BE49-F238E27FC236}">
              <a16:creationId xmlns:a16="http://schemas.microsoft.com/office/drawing/2014/main" id="{F7352D46-FF20-4842-A8C7-EBE7701065A9}"/>
            </a:ext>
          </a:extLst>
        </xdr:cNvPr>
        <xdr:cNvSpPr>
          <a:spLocks noChangeArrowheads="1"/>
        </xdr:cNvSpPr>
      </xdr:nvSpPr>
      <xdr:spPr bwMode="auto">
        <a:xfrm>
          <a:off x="228600" y="0"/>
          <a:ext cx="10963275" cy="10172700"/>
        </a:xfrm>
        <a:custGeom>
          <a:avLst/>
          <a:gdLst/>
          <a:ahLst/>
          <a:cxnLst/>
          <a:rect l="0" t="0" r="0" b="0"/>
          <a:pathLst/>
        </a:custGeom>
        <a:solidFill>
          <a:srgbClr val="FFFFFF"/>
        </a:solidFill>
        <a:ln w="9525">
          <a:solidFill>
            <a:srgbClr val="000000"/>
          </a:solidFill>
          <a:round/>
          <a:headEnd/>
          <a:tailEnd/>
        </a:ln>
      </xdr:spPr>
    </xdr:sp>
    <xdr:clientData/>
  </xdr:twoCellAnchor>
  <xdr:twoCellAnchor>
    <xdr:from>
      <xdr:col>1</xdr:col>
      <xdr:colOff>0</xdr:colOff>
      <xdr:row>0</xdr:row>
      <xdr:rowOff>0</xdr:rowOff>
    </xdr:from>
    <xdr:to>
      <xdr:col>12</xdr:col>
      <xdr:colOff>219075</xdr:colOff>
      <xdr:row>52</xdr:row>
      <xdr:rowOff>19050</xdr:rowOff>
    </xdr:to>
    <xdr:sp macro="" textlink="">
      <xdr:nvSpPr>
        <xdr:cNvPr id="4" name="AutoShape 9">
          <a:extLst>
            <a:ext uri="{FF2B5EF4-FFF2-40B4-BE49-F238E27FC236}">
              <a16:creationId xmlns:a16="http://schemas.microsoft.com/office/drawing/2014/main" id="{B347041F-47A8-4722-8240-6A5DFBC9738C}"/>
            </a:ext>
          </a:extLst>
        </xdr:cNvPr>
        <xdr:cNvSpPr>
          <a:spLocks noChangeArrowheads="1"/>
        </xdr:cNvSpPr>
      </xdr:nvSpPr>
      <xdr:spPr bwMode="auto">
        <a:xfrm>
          <a:off x="228600" y="0"/>
          <a:ext cx="10963275" cy="10172700"/>
        </a:xfrm>
        <a:custGeom>
          <a:avLst/>
          <a:gdLst/>
          <a:ahLst/>
          <a:cxnLst/>
          <a:rect l="0" t="0" r="0" b="0"/>
          <a:pathLst/>
        </a:custGeom>
        <a:solidFill>
          <a:srgbClr val="FFFFFF"/>
        </a:solidFill>
        <a:ln w="9525">
          <a:solidFill>
            <a:srgbClr val="000000"/>
          </a:solidFill>
          <a:round/>
          <a:headEnd/>
          <a:tailEnd/>
        </a:ln>
      </xdr:spPr>
    </xdr:sp>
    <xdr:clientData/>
  </xdr:twoCellAnchor>
  <xdr:twoCellAnchor editAs="oneCell">
    <xdr:from>
      <xdr:col>1</xdr:col>
      <xdr:colOff>38100</xdr:colOff>
      <xdr:row>0</xdr:row>
      <xdr:rowOff>152400</xdr:rowOff>
    </xdr:from>
    <xdr:to>
      <xdr:col>1</xdr:col>
      <xdr:colOff>1466671</xdr:colOff>
      <xdr:row>3</xdr:row>
      <xdr:rowOff>152329</xdr:rowOff>
    </xdr:to>
    <xdr:pic>
      <xdr:nvPicPr>
        <xdr:cNvPr id="6" name="Picture 5">
          <a:extLst>
            <a:ext uri="{FF2B5EF4-FFF2-40B4-BE49-F238E27FC236}">
              <a16:creationId xmlns:a16="http://schemas.microsoft.com/office/drawing/2014/main" id="{1ED47C57-D273-4A94-9177-54A3ADC3FB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66700" y="152400"/>
          <a:ext cx="1428571" cy="5714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grindbehindbook.com/evaluato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hyperlink" Target="http://grindbehindbook.com/evaluator"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grindbehindbook.com/evaluator"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grindbehindbook.com/evaluator"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003"/>
  <sheetViews>
    <sheetView zoomScaleNormal="100" workbookViewId="0">
      <selection activeCell="C6" sqref="C6:G7"/>
    </sheetView>
  </sheetViews>
  <sheetFormatPr defaultColWidth="15.140625" defaultRowHeight="15" customHeight="1"/>
  <cols>
    <col min="1" max="1" width="3.42578125" style="15" customWidth="1"/>
    <col min="2" max="2" width="40" customWidth="1"/>
    <col min="3" max="3" width="7.5703125" customWidth="1"/>
    <col min="4" max="4" width="8" bestFit="1" customWidth="1"/>
    <col min="5" max="5" width="7.7109375" bestFit="1" customWidth="1"/>
    <col min="6" max="6" width="9.140625" customWidth="1"/>
    <col min="7" max="7" width="7.5703125" customWidth="1"/>
    <col min="8" max="8" width="12.140625" bestFit="1" customWidth="1"/>
    <col min="9" max="9" width="10.140625" bestFit="1" customWidth="1"/>
    <col min="10" max="10" width="12.28515625" bestFit="1" customWidth="1"/>
    <col min="11" max="11" width="10" customWidth="1"/>
    <col min="12" max="12" width="12.85546875" customWidth="1"/>
    <col min="13" max="29" width="7.5703125" customWidth="1"/>
  </cols>
  <sheetData>
    <row r="1" spans="1:21">
      <c r="A1" s="21"/>
      <c r="B1" s="12"/>
      <c r="C1" s="12"/>
      <c r="D1" s="12"/>
      <c r="E1" s="12"/>
      <c r="F1" s="12"/>
      <c r="G1" s="12"/>
      <c r="H1" s="12"/>
      <c r="I1" s="12"/>
      <c r="J1" s="12"/>
      <c r="K1" s="12"/>
      <c r="L1" s="12"/>
      <c r="M1" s="12"/>
      <c r="N1" s="12"/>
      <c r="O1" s="12"/>
      <c r="P1" s="12"/>
      <c r="Q1" s="12"/>
      <c r="R1" s="12"/>
      <c r="S1" s="12"/>
      <c r="T1" s="1"/>
      <c r="U1" s="1"/>
    </row>
    <row r="2" spans="1:21" ht="15" customHeight="1">
      <c r="A2" s="21"/>
      <c r="B2" s="12"/>
      <c r="C2" s="19"/>
      <c r="D2" s="19"/>
      <c r="E2" s="19"/>
      <c r="F2" s="19"/>
      <c r="G2" s="19"/>
      <c r="H2" s="12"/>
      <c r="I2" s="12"/>
      <c r="J2" s="12"/>
      <c r="K2" s="12"/>
      <c r="L2" s="12"/>
      <c r="M2" s="12"/>
      <c r="N2" s="33" t="s">
        <v>0</v>
      </c>
      <c r="O2" s="34"/>
      <c r="P2" s="34"/>
      <c r="Q2" s="34"/>
      <c r="R2" s="35"/>
      <c r="S2" s="12"/>
      <c r="T2" s="1"/>
      <c r="U2" s="1"/>
    </row>
    <row r="3" spans="1:21" ht="15" customHeight="1">
      <c r="A3" s="21"/>
      <c r="B3" s="12"/>
      <c r="C3" s="19"/>
      <c r="D3" s="19"/>
      <c r="E3" s="19"/>
      <c r="F3" s="19"/>
      <c r="G3" s="19"/>
      <c r="H3" s="12"/>
      <c r="I3" s="12"/>
      <c r="J3" s="12"/>
      <c r="K3" s="12"/>
      <c r="L3" s="12"/>
      <c r="M3" s="12"/>
      <c r="N3" s="39" t="s">
        <v>33</v>
      </c>
      <c r="O3" s="39"/>
      <c r="P3" s="39"/>
      <c r="Q3" s="39"/>
      <c r="R3" s="39"/>
      <c r="S3" s="12"/>
      <c r="T3" s="1"/>
      <c r="U3" s="1"/>
    </row>
    <row r="4" spans="1:21" ht="15" customHeight="1">
      <c r="A4" s="21"/>
      <c r="B4" s="12"/>
      <c r="C4" s="19"/>
      <c r="D4" s="19"/>
      <c r="E4" s="19"/>
      <c r="F4" s="19"/>
      <c r="G4" s="19"/>
      <c r="H4" s="12"/>
      <c r="I4" s="12"/>
      <c r="J4" s="12"/>
      <c r="K4" s="12"/>
      <c r="L4" s="12"/>
      <c r="M4" s="12"/>
      <c r="N4" s="40"/>
      <c r="O4" s="40"/>
      <c r="P4" s="40"/>
      <c r="Q4" s="40"/>
      <c r="R4" s="40"/>
      <c r="S4" s="12"/>
      <c r="T4" s="1"/>
      <c r="U4" s="1"/>
    </row>
    <row r="5" spans="1:21">
      <c r="A5" s="21"/>
      <c r="B5" s="12"/>
      <c r="C5" s="20"/>
      <c r="D5" s="20"/>
      <c r="E5" s="20"/>
      <c r="F5" s="20"/>
      <c r="G5" s="20"/>
      <c r="H5" s="12"/>
      <c r="I5" s="12"/>
      <c r="J5" s="12"/>
      <c r="K5" s="12"/>
      <c r="L5" s="12"/>
      <c r="M5" s="12"/>
      <c r="N5" s="40"/>
      <c r="O5" s="40"/>
      <c r="P5" s="40"/>
      <c r="Q5" s="40"/>
      <c r="R5" s="40"/>
      <c r="S5" s="12"/>
      <c r="T5" s="1"/>
      <c r="U5" s="1"/>
    </row>
    <row r="6" spans="1:21" s="15" customFormat="1">
      <c r="A6" s="21"/>
      <c r="B6" s="38" t="s">
        <v>28</v>
      </c>
      <c r="C6" s="41" t="s">
        <v>32</v>
      </c>
      <c r="D6" s="41"/>
      <c r="E6" s="41"/>
      <c r="F6" s="41"/>
      <c r="G6" s="41"/>
      <c r="H6" s="12"/>
      <c r="I6" s="12"/>
      <c r="J6" s="12"/>
      <c r="K6" s="12"/>
      <c r="L6" s="12"/>
      <c r="M6" s="12"/>
      <c r="N6" s="40"/>
      <c r="O6" s="40"/>
      <c r="P6" s="40"/>
      <c r="Q6" s="40"/>
      <c r="R6" s="40"/>
      <c r="S6" s="12"/>
      <c r="T6" s="1"/>
      <c r="U6" s="1"/>
    </row>
    <row r="7" spans="1:21" s="15" customFormat="1">
      <c r="A7" s="21"/>
      <c r="B7" s="38"/>
      <c r="C7" s="41"/>
      <c r="D7" s="41"/>
      <c r="E7" s="41"/>
      <c r="F7" s="41"/>
      <c r="G7" s="41"/>
      <c r="H7" s="12"/>
      <c r="I7" s="12"/>
      <c r="J7" s="12"/>
      <c r="K7" s="12"/>
      <c r="L7" s="12"/>
      <c r="M7" s="12"/>
      <c r="N7" s="40"/>
      <c r="O7" s="40"/>
      <c r="P7" s="40"/>
      <c r="Q7" s="40"/>
      <c r="R7" s="40"/>
      <c r="S7" s="12"/>
      <c r="T7" s="1"/>
      <c r="U7" s="1"/>
    </row>
    <row r="8" spans="1:21" s="15" customFormat="1" ht="21">
      <c r="A8" s="21"/>
      <c r="B8" s="23"/>
      <c r="C8" s="12"/>
      <c r="D8" s="12"/>
      <c r="E8" s="12"/>
      <c r="F8" s="12"/>
      <c r="G8" s="12"/>
      <c r="H8" s="12"/>
      <c r="I8" s="12"/>
      <c r="J8" s="12"/>
      <c r="K8" s="12"/>
      <c r="L8" s="12"/>
      <c r="M8" s="12"/>
      <c r="N8" s="40"/>
      <c r="O8" s="40"/>
      <c r="P8" s="40"/>
      <c r="Q8" s="40"/>
      <c r="R8" s="40"/>
      <c r="S8" s="12"/>
      <c r="T8" s="1"/>
      <c r="U8" s="1"/>
    </row>
    <row r="9" spans="1:21" ht="28.5" customHeight="1">
      <c r="A9" s="21"/>
      <c r="B9" s="36" t="s">
        <v>30</v>
      </c>
      <c r="C9" s="37"/>
      <c r="D9" s="37"/>
      <c r="E9" s="37"/>
      <c r="F9" s="37"/>
      <c r="G9" s="37"/>
      <c r="H9" s="37"/>
      <c r="I9" s="37"/>
      <c r="J9" s="37"/>
      <c r="K9" s="37"/>
      <c r="L9" s="37"/>
      <c r="M9" s="12"/>
      <c r="N9" s="40"/>
      <c r="O9" s="40"/>
      <c r="P9" s="40"/>
      <c r="Q9" s="40"/>
      <c r="R9" s="40"/>
      <c r="S9" s="12"/>
      <c r="T9" s="1"/>
      <c r="U9" s="1"/>
    </row>
    <row r="10" spans="1:21">
      <c r="A10" s="21"/>
      <c r="B10" s="2" t="s">
        <v>1</v>
      </c>
      <c r="C10" s="3" t="s">
        <v>2</v>
      </c>
      <c r="D10" s="3" t="s">
        <v>3</v>
      </c>
      <c r="E10" s="3" t="s">
        <v>4</v>
      </c>
      <c r="F10" s="3" t="s">
        <v>5</v>
      </c>
      <c r="G10" s="3" t="s">
        <v>6</v>
      </c>
      <c r="H10" s="3" t="s">
        <v>7</v>
      </c>
      <c r="I10" s="3" t="s">
        <v>8</v>
      </c>
      <c r="J10" s="3" t="s">
        <v>9</v>
      </c>
      <c r="K10" s="3" t="s">
        <v>10</v>
      </c>
      <c r="L10" s="3" t="s">
        <v>11</v>
      </c>
      <c r="M10" s="12"/>
      <c r="N10" s="40"/>
      <c r="O10" s="40"/>
      <c r="P10" s="40"/>
      <c r="Q10" s="40"/>
      <c r="R10" s="40"/>
      <c r="S10" s="12"/>
      <c r="T10" s="1"/>
      <c r="U10" s="1"/>
    </row>
    <row r="11" spans="1:21" ht="15" customHeight="1">
      <c r="A11" s="21"/>
      <c r="B11" s="13" t="s">
        <v>45</v>
      </c>
      <c r="C11" s="5">
        <v>8</v>
      </c>
      <c r="D11" s="5">
        <v>2</v>
      </c>
      <c r="E11" s="5">
        <v>8</v>
      </c>
      <c r="F11" s="5">
        <v>10</v>
      </c>
      <c r="G11" s="5">
        <v>10</v>
      </c>
      <c r="H11" s="5">
        <v>8</v>
      </c>
      <c r="I11" s="5">
        <v>8</v>
      </c>
      <c r="J11" s="5">
        <v>8</v>
      </c>
      <c r="K11" s="5">
        <v>10</v>
      </c>
      <c r="L11" s="4">
        <f t="shared" ref="L11:L23" si="0">C11*D11*E11*F11*G11*H11*I11*J11*K11</f>
        <v>65536000</v>
      </c>
      <c r="M11" s="12"/>
      <c r="N11" s="40"/>
      <c r="O11" s="40"/>
      <c r="P11" s="40"/>
      <c r="Q11" s="40"/>
      <c r="R11" s="40"/>
      <c r="S11" s="12"/>
      <c r="T11" s="1"/>
      <c r="U11" s="1"/>
    </row>
    <row r="12" spans="1:21" ht="15" customHeight="1">
      <c r="A12" s="21"/>
      <c r="B12" s="13" t="s">
        <v>46</v>
      </c>
      <c r="C12" s="5">
        <v>8</v>
      </c>
      <c r="D12" s="5">
        <v>8</v>
      </c>
      <c r="E12" s="5">
        <v>10</v>
      </c>
      <c r="F12" s="5">
        <v>10</v>
      </c>
      <c r="G12" s="5">
        <v>10</v>
      </c>
      <c r="H12" s="5">
        <v>1</v>
      </c>
      <c r="I12" s="5">
        <v>8</v>
      </c>
      <c r="J12" s="5">
        <v>5</v>
      </c>
      <c r="K12" s="5">
        <v>3</v>
      </c>
      <c r="L12" s="4">
        <f t="shared" si="0"/>
        <v>7680000</v>
      </c>
      <c r="M12" s="12"/>
      <c r="N12" s="40"/>
      <c r="O12" s="40"/>
      <c r="P12" s="40"/>
      <c r="Q12" s="40"/>
      <c r="R12" s="40"/>
      <c r="S12" s="12"/>
      <c r="T12" s="1"/>
      <c r="U12" s="1"/>
    </row>
    <row r="13" spans="1:21">
      <c r="A13" s="21"/>
      <c r="B13" s="13" t="s">
        <v>47</v>
      </c>
      <c r="C13" s="5">
        <v>5</v>
      </c>
      <c r="D13" s="5">
        <v>4</v>
      </c>
      <c r="E13" s="5">
        <v>3</v>
      </c>
      <c r="F13" s="5">
        <v>10</v>
      </c>
      <c r="G13" s="5">
        <v>1</v>
      </c>
      <c r="H13" s="5">
        <v>6</v>
      </c>
      <c r="I13" s="5">
        <v>5</v>
      </c>
      <c r="J13" s="5">
        <v>3</v>
      </c>
      <c r="K13" s="5">
        <v>8</v>
      </c>
      <c r="L13" s="4">
        <f t="shared" si="0"/>
        <v>432000</v>
      </c>
      <c r="M13" s="12"/>
      <c r="N13" s="40"/>
      <c r="O13" s="40"/>
      <c r="P13" s="40"/>
      <c r="Q13" s="40"/>
      <c r="R13" s="40"/>
      <c r="S13" s="12"/>
      <c r="T13" s="1"/>
      <c r="U13" s="1"/>
    </row>
    <row r="14" spans="1:21">
      <c r="A14" s="21"/>
      <c r="B14" s="13"/>
      <c r="C14" s="5"/>
      <c r="D14" s="5"/>
      <c r="E14" s="5"/>
      <c r="F14" s="5"/>
      <c r="G14" s="5"/>
      <c r="H14" s="5"/>
      <c r="I14" s="5"/>
      <c r="J14" s="5"/>
      <c r="K14" s="5"/>
      <c r="L14" s="4">
        <f t="shared" si="0"/>
        <v>0</v>
      </c>
      <c r="M14" s="12"/>
      <c r="N14" s="40"/>
      <c r="O14" s="40"/>
      <c r="P14" s="40"/>
      <c r="Q14" s="40"/>
      <c r="R14" s="40"/>
      <c r="S14" s="12"/>
      <c r="T14" s="1"/>
      <c r="U14" s="1"/>
    </row>
    <row r="15" spans="1:21">
      <c r="A15" s="21"/>
      <c r="B15" s="13"/>
      <c r="C15" s="5"/>
      <c r="D15" s="5"/>
      <c r="E15" s="5"/>
      <c r="F15" s="5"/>
      <c r="G15" s="5"/>
      <c r="H15" s="5"/>
      <c r="I15" s="5"/>
      <c r="J15" s="5"/>
      <c r="K15" s="5"/>
      <c r="L15" s="4">
        <f t="shared" si="0"/>
        <v>0</v>
      </c>
      <c r="M15" s="12"/>
      <c r="N15" s="40"/>
      <c r="O15" s="40"/>
      <c r="P15" s="40"/>
      <c r="Q15" s="40"/>
      <c r="R15" s="40"/>
      <c r="S15" s="12"/>
      <c r="T15" s="1"/>
      <c r="U15" s="1"/>
    </row>
    <row r="16" spans="1:21">
      <c r="A16" s="21"/>
      <c r="B16" s="13"/>
      <c r="C16" s="5"/>
      <c r="D16" s="5"/>
      <c r="E16" s="5"/>
      <c r="F16" s="5"/>
      <c r="G16" s="5"/>
      <c r="H16" s="5"/>
      <c r="I16" s="5"/>
      <c r="J16" s="5"/>
      <c r="K16" s="5"/>
      <c r="L16" s="4">
        <f t="shared" si="0"/>
        <v>0</v>
      </c>
      <c r="M16" s="12"/>
      <c r="N16" s="40"/>
      <c r="O16" s="40"/>
      <c r="P16" s="40"/>
      <c r="Q16" s="40"/>
      <c r="R16" s="40"/>
      <c r="S16" s="12"/>
      <c r="T16" s="1"/>
      <c r="U16" s="1"/>
    </row>
    <row r="17" spans="1:21">
      <c r="A17" s="21"/>
      <c r="B17" s="13"/>
      <c r="C17" s="5"/>
      <c r="D17" s="5"/>
      <c r="E17" s="5"/>
      <c r="F17" s="5"/>
      <c r="G17" s="5"/>
      <c r="H17" s="5"/>
      <c r="I17" s="5"/>
      <c r="J17" s="5"/>
      <c r="K17" s="5"/>
      <c r="L17" s="4">
        <f t="shared" si="0"/>
        <v>0</v>
      </c>
      <c r="M17" s="12"/>
      <c r="N17" s="40"/>
      <c r="O17" s="40"/>
      <c r="P17" s="40"/>
      <c r="Q17" s="40"/>
      <c r="R17" s="40"/>
      <c r="S17" s="12"/>
      <c r="T17" s="1"/>
      <c r="U17" s="1"/>
    </row>
    <row r="18" spans="1:21">
      <c r="A18" s="21"/>
      <c r="B18" s="13"/>
      <c r="C18" s="5"/>
      <c r="D18" s="5"/>
      <c r="E18" s="5"/>
      <c r="F18" s="5"/>
      <c r="G18" s="5"/>
      <c r="H18" s="5"/>
      <c r="I18" s="5"/>
      <c r="J18" s="5"/>
      <c r="K18" s="5"/>
      <c r="L18" s="4">
        <f t="shared" si="0"/>
        <v>0</v>
      </c>
      <c r="M18" s="12"/>
      <c r="N18" s="40"/>
      <c r="O18" s="40"/>
      <c r="P18" s="40"/>
      <c r="Q18" s="40"/>
      <c r="R18" s="40"/>
      <c r="S18" s="12"/>
      <c r="T18" s="1"/>
      <c r="U18" s="1"/>
    </row>
    <row r="19" spans="1:21">
      <c r="A19" s="21"/>
      <c r="B19" s="13"/>
      <c r="C19" s="5"/>
      <c r="D19" s="5"/>
      <c r="E19" s="5"/>
      <c r="F19" s="5"/>
      <c r="G19" s="5"/>
      <c r="H19" s="5"/>
      <c r="I19" s="5"/>
      <c r="J19" s="5"/>
      <c r="K19" s="5"/>
      <c r="L19" s="4">
        <f t="shared" si="0"/>
        <v>0</v>
      </c>
      <c r="M19" s="12"/>
      <c r="N19" s="40"/>
      <c r="O19" s="40"/>
      <c r="P19" s="40"/>
      <c r="Q19" s="40"/>
      <c r="R19" s="40"/>
      <c r="S19" s="12"/>
      <c r="T19" s="1"/>
      <c r="U19" s="1"/>
    </row>
    <row r="20" spans="1:21">
      <c r="A20" s="21"/>
      <c r="B20" s="13"/>
      <c r="C20" s="5"/>
      <c r="D20" s="5"/>
      <c r="E20" s="5"/>
      <c r="F20" s="5"/>
      <c r="G20" s="5"/>
      <c r="H20" s="5"/>
      <c r="I20" s="5"/>
      <c r="J20" s="5"/>
      <c r="K20" s="5"/>
      <c r="L20" s="4">
        <f t="shared" si="0"/>
        <v>0</v>
      </c>
      <c r="M20" s="12"/>
      <c r="N20" s="40"/>
      <c r="O20" s="40"/>
      <c r="P20" s="40"/>
      <c r="Q20" s="40"/>
      <c r="R20" s="40"/>
      <c r="S20" s="12"/>
      <c r="T20" s="1"/>
      <c r="U20" s="1"/>
    </row>
    <row r="21" spans="1:21">
      <c r="A21" s="21"/>
      <c r="B21" s="6"/>
      <c r="C21" s="5"/>
      <c r="D21" s="5"/>
      <c r="E21" s="5"/>
      <c r="F21" s="5"/>
      <c r="G21" s="5"/>
      <c r="H21" s="5"/>
      <c r="I21" s="5"/>
      <c r="J21" s="5"/>
      <c r="K21" s="5"/>
      <c r="L21" s="4">
        <f t="shared" si="0"/>
        <v>0</v>
      </c>
      <c r="M21" s="12"/>
      <c r="N21" s="22"/>
      <c r="O21" s="24"/>
      <c r="P21" s="24"/>
      <c r="Q21" s="24"/>
      <c r="R21" s="22"/>
      <c r="S21" s="12"/>
      <c r="T21" s="1"/>
      <c r="U21" s="1"/>
    </row>
    <row r="22" spans="1:21">
      <c r="A22" s="21"/>
      <c r="B22" s="6"/>
      <c r="C22" s="5"/>
      <c r="D22" s="5"/>
      <c r="E22" s="5"/>
      <c r="F22" s="5"/>
      <c r="G22" s="5"/>
      <c r="H22" s="5"/>
      <c r="I22" s="5"/>
      <c r="J22" s="5"/>
      <c r="K22" s="5"/>
      <c r="L22" s="4">
        <f t="shared" si="0"/>
        <v>0</v>
      </c>
      <c r="M22" s="12"/>
      <c r="N22" s="22"/>
      <c r="O22" s="22"/>
      <c r="P22" s="22"/>
      <c r="Q22" s="22"/>
      <c r="R22" s="22"/>
      <c r="S22" s="12"/>
      <c r="T22" s="1"/>
      <c r="U22" s="1"/>
    </row>
    <row r="23" spans="1:21">
      <c r="A23" s="21"/>
      <c r="B23" s="6"/>
      <c r="C23" s="5"/>
      <c r="D23" s="5"/>
      <c r="E23" s="5"/>
      <c r="F23" s="5"/>
      <c r="G23" s="5"/>
      <c r="H23" s="5"/>
      <c r="I23" s="5"/>
      <c r="J23" s="5"/>
      <c r="K23" s="5"/>
      <c r="L23" s="4">
        <f t="shared" si="0"/>
        <v>0</v>
      </c>
      <c r="M23" s="12"/>
      <c r="N23" s="12"/>
      <c r="O23" s="12"/>
      <c r="P23" s="12"/>
      <c r="Q23" s="12"/>
      <c r="R23" s="12"/>
      <c r="S23" s="12"/>
      <c r="T23" s="1"/>
      <c r="U23" s="1"/>
    </row>
    <row r="24" spans="1:21">
      <c r="A24" s="21"/>
      <c r="B24" s="12"/>
      <c r="C24" s="12"/>
      <c r="D24" s="12"/>
      <c r="E24" s="12"/>
      <c r="F24" s="12"/>
      <c r="G24" s="12"/>
      <c r="H24" s="12"/>
      <c r="I24" s="12"/>
      <c r="J24" s="12"/>
      <c r="K24" s="12"/>
      <c r="L24" s="12"/>
      <c r="M24" s="12"/>
      <c r="N24" s="12"/>
      <c r="O24" s="12"/>
      <c r="P24" s="12"/>
      <c r="Q24" s="12"/>
      <c r="R24" s="12"/>
      <c r="S24" s="12"/>
      <c r="T24" s="1"/>
      <c r="U24" s="1"/>
    </row>
    <row r="25" spans="1:21">
      <c r="A25" s="21"/>
      <c r="B25" s="8"/>
      <c r="C25" s="8"/>
      <c r="D25" s="8"/>
      <c r="E25" s="8"/>
      <c r="F25" s="8"/>
      <c r="G25" s="8"/>
      <c r="H25" s="8"/>
      <c r="I25" s="8"/>
      <c r="J25" s="8"/>
      <c r="K25" s="8"/>
      <c r="L25" s="8"/>
      <c r="M25" s="8"/>
      <c r="N25" s="8"/>
      <c r="O25" s="8"/>
      <c r="P25" s="8"/>
      <c r="Q25" s="8"/>
      <c r="R25" s="8"/>
      <c r="S25" s="8"/>
      <c r="T25" s="7"/>
      <c r="U25" s="7"/>
    </row>
    <row r="26" spans="1:21">
      <c r="A26" s="21"/>
      <c r="B26" s="8"/>
      <c r="C26" s="7"/>
      <c r="D26" s="7"/>
      <c r="E26" s="7"/>
      <c r="F26" s="7"/>
      <c r="G26" s="7"/>
      <c r="H26" s="8"/>
      <c r="I26" s="8"/>
      <c r="J26" s="7"/>
      <c r="K26" s="7"/>
      <c r="L26" s="7"/>
      <c r="M26" s="7"/>
      <c r="N26" s="7"/>
      <c r="O26" s="7"/>
      <c r="P26" s="7"/>
      <c r="Q26" s="7"/>
      <c r="R26" s="7"/>
      <c r="S26" s="7"/>
      <c r="T26" s="7"/>
      <c r="U26" s="7"/>
    </row>
    <row r="27" spans="1:21">
      <c r="A27" s="21"/>
      <c r="B27" s="8"/>
      <c r="C27" s="7"/>
      <c r="D27" s="7"/>
      <c r="E27" s="7"/>
      <c r="F27" s="7"/>
      <c r="G27" s="7"/>
      <c r="H27" s="8"/>
      <c r="I27" s="8"/>
      <c r="J27" s="7"/>
      <c r="K27" s="7"/>
      <c r="L27" s="7"/>
      <c r="M27" s="7"/>
      <c r="N27" s="7"/>
      <c r="O27" s="7"/>
      <c r="P27" s="7"/>
      <c r="Q27" s="7"/>
      <c r="R27" s="7"/>
      <c r="S27" s="7"/>
      <c r="T27" s="7"/>
      <c r="U27" s="7"/>
    </row>
    <row r="28" spans="1:21">
      <c r="A28" s="21"/>
      <c r="B28" s="8"/>
      <c r="C28" s="7"/>
      <c r="D28" s="7"/>
      <c r="E28" s="7"/>
      <c r="F28" s="7"/>
      <c r="G28" s="7"/>
      <c r="H28" s="8"/>
      <c r="I28" s="8"/>
      <c r="J28" s="7"/>
      <c r="K28" s="7"/>
      <c r="L28" s="7"/>
      <c r="M28" s="7"/>
      <c r="N28" s="7"/>
      <c r="O28" s="7"/>
      <c r="P28" s="7"/>
      <c r="Q28" s="7"/>
      <c r="R28" s="7"/>
      <c r="S28" s="7"/>
      <c r="T28" s="7"/>
      <c r="U28" s="7"/>
    </row>
    <row r="29" spans="1:21">
      <c r="A29" s="21"/>
      <c r="B29" s="8"/>
      <c r="C29" s="7"/>
      <c r="D29" s="7"/>
      <c r="E29" s="7"/>
      <c r="F29" s="7"/>
      <c r="G29" s="7"/>
      <c r="H29" s="8"/>
      <c r="I29" s="8"/>
      <c r="J29" s="7"/>
      <c r="K29" s="7"/>
      <c r="L29" s="7"/>
      <c r="M29" s="7"/>
      <c r="N29" s="7"/>
      <c r="O29" s="7"/>
      <c r="P29" s="7"/>
      <c r="Q29" s="7"/>
      <c r="R29" s="7"/>
      <c r="S29" s="7"/>
      <c r="T29" s="7"/>
      <c r="U29" s="7"/>
    </row>
    <row r="30" spans="1:21">
      <c r="A30" s="21"/>
      <c r="B30" s="8"/>
      <c r="C30" s="7"/>
      <c r="D30" s="7"/>
      <c r="E30" s="7"/>
      <c r="F30" s="7"/>
      <c r="G30" s="7"/>
      <c r="H30" s="8"/>
      <c r="I30" s="8"/>
      <c r="J30" s="7"/>
      <c r="K30" s="7"/>
      <c r="L30" s="7"/>
      <c r="M30" s="7"/>
      <c r="N30" s="7"/>
      <c r="O30" s="7"/>
      <c r="P30" s="7"/>
      <c r="Q30" s="7"/>
      <c r="R30" s="7"/>
      <c r="S30" s="7"/>
      <c r="T30" s="7"/>
      <c r="U30" s="7"/>
    </row>
    <row r="31" spans="1:21">
      <c r="A31" s="21"/>
      <c r="B31" s="8"/>
      <c r="C31" s="7"/>
      <c r="D31" s="7"/>
      <c r="E31" s="7"/>
      <c r="F31" s="7"/>
      <c r="G31" s="7"/>
      <c r="H31" s="8"/>
      <c r="I31" s="8"/>
      <c r="J31" s="7"/>
      <c r="K31" s="7"/>
      <c r="L31" s="7"/>
      <c r="M31" s="7"/>
      <c r="N31" s="7"/>
      <c r="O31" s="7"/>
      <c r="P31" s="7"/>
      <c r="Q31" s="7"/>
      <c r="R31" s="7"/>
      <c r="S31" s="7"/>
      <c r="T31" s="7"/>
      <c r="U31" s="7"/>
    </row>
    <row r="32" spans="1:21">
      <c r="A32" s="21"/>
      <c r="B32" s="8"/>
      <c r="C32" s="7"/>
      <c r="D32" s="7"/>
      <c r="E32" s="7"/>
      <c r="F32" s="7"/>
      <c r="G32" s="7"/>
      <c r="H32" s="8"/>
      <c r="I32" s="8"/>
      <c r="J32" s="7"/>
      <c r="K32" s="7"/>
      <c r="L32" s="7"/>
      <c r="M32" s="7"/>
      <c r="N32" s="7"/>
      <c r="O32" s="7"/>
      <c r="P32" s="7"/>
      <c r="Q32" s="7"/>
      <c r="R32" s="7"/>
      <c r="S32" s="7"/>
      <c r="T32" s="7"/>
      <c r="U32" s="7"/>
    </row>
    <row r="33" spans="1:21">
      <c r="A33" s="21"/>
      <c r="B33" s="8"/>
      <c r="C33" s="7"/>
      <c r="D33" s="7"/>
      <c r="E33" s="7"/>
      <c r="F33" s="7"/>
      <c r="G33" s="7"/>
      <c r="H33" s="8"/>
      <c r="I33" s="8"/>
      <c r="J33" s="7"/>
      <c r="K33" s="7"/>
      <c r="L33" s="7"/>
      <c r="M33" s="7"/>
      <c r="N33" s="7"/>
      <c r="O33" s="7"/>
      <c r="P33" s="7"/>
      <c r="Q33" s="7"/>
      <c r="R33" s="7"/>
      <c r="S33" s="7"/>
      <c r="T33" s="7"/>
      <c r="U33" s="7"/>
    </row>
    <row r="34" spans="1:21">
      <c r="A34" s="21"/>
      <c r="B34" s="9"/>
      <c r="H34" s="9"/>
      <c r="I34" s="9"/>
    </row>
    <row r="35" spans="1:21">
      <c r="B35" s="9"/>
      <c r="H35" s="9"/>
      <c r="I35" s="9"/>
    </row>
    <row r="36" spans="1:21">
      <c r="B36" s="9"/>
      <c r="H36" s="9"/>
      <c r="I36" s="9"/>
    </row>
    <row r="37" spans="1:21">
      <c r="B37" s="9"/>
      <c r="H37" s="9"/>
      <c r="I37" s="9"/>
    </row>
    <row r="38" spans="1:21">
      <c r="B38" s="9"/>
      <c r="H38" s="9"/>
      <c r="I38" s="9"/>
    </row>
    <row r="39" spans="1:21">
      <c r="B39" s="9"/>
      <c r="H39" s="9"/>
      <c r="I39" s="9"/>
    </row>
    <row r="40" spans="1:21">
      <c r="B40" s="9"/>
      <c r="H40" s="9"/>
      <c r="I40" s="9"/>
    </row>
    <row r="41" spans="1:21">
      <c r="B41" s="9"/>
      <c r="H41" s="9"/>
      <c r="I41" s="9"/>
    </row>
    <row r="42" spans="1:21">
      <c r="B42" s="9"/>
      <c r="H42" s="9"/>
      <c r="I42" s="9"/>
    </row>
    <row r="43" spans="1:21">
      <c r="B43" s="9"/>
      <c r="H43" s="9"/>
      <c r="I43" s="9"/>
    </row>
    <row r="44" spans="1:21">
      <c r="B44" s="9"/>
      <c r="H44" s="9"/>
      <c r="I44" s="9"/>
    </row>
    <row r="45" spans="1:21">
      <c r="B45" s="9"/>
      <c r="H45" s="9"/>
      <c r="I45" s="9"/>
    </row>
    <row r="46" spans="1:21">
      <c r="B46" s="9"/>
      <c r="H46" s="9"/>
      <c r="I46" s="9"/>
    </row>
    <row r="47" spans="1:21">
      <c r="B47" s="9"/>
      <c r="H47" s="9"/>
      <c r="I47" s="9"/>
    </row>
    <row r="48" spans="1:21">
      <c r="B48" s="9"/>
      <c r="H48" s="9"/>
      <c r="I48" s="9"/>
    </row>
    <row r="49" spans="2:9">
      <c r="B49" s="9"/>
      <c r="H49" s="9"/>
      <c r="I49" s="9"/>
    </row>
    <row r="50" spans="2:9">
      <c r="B50" s="9"/>
      <c r="H50" s="9"/>
      <c r="I50" s="9"/>
    </row>
    <row r="51" spans="2:9">
      <c r="B51" s="9"/>
      <c r="H51" s="9"/>
      <c r="I51" s="9"/>
    </row>
    <row r="52" spans="2:9">
      <c r="B52" s="9"/>
      <c r="H52" s="9"/>
      <c r="I52" s="9"/>
    </row>
    <row r="53" spans="2:9">
      <c r="B53" s="9"/>
      <c r="H53" s="9"/>
      <c r="I53" s="9"/>
    </row>
    <row r="54" spans="2:9">
      <c r="B54" s="9"/>
      <c r="H54" s="9"/>
      <c r="I54" s="9"/>
    </row>
    <row r="55" spans="2:9">
      <c r="B55" s="9"/>
      <c r="H55" s="9"/>
      <c r="I55" s="9"/>
    </row>
    <row r="56" spans="2:9">
      <c r="B56" s="9"/>
      <c r="H56" s="9"/>
      <c r="I56" s="9"/>
    </row>
    <row r="57" spans="2:9">
      <c r="B57" s="9"/>
      <c r="H57" s="9"/>
      <c r="I57" s="9"/>
    </row>
    <row r="58" spans="2:9">
      <c r="B58" s="9"/>
      <c r="H58" s="9"/>
      <c r="I58" s="9"/>
    </row>
    <row r="59" spans="2:9">
      <c r="B59" s="9"/>
      <c r="H59" s="9"/>
      <c r="I59" s="9"/>
    </row>
    <row r="60" spans="2:9">
      <c r="B60" s="9"/>
      <c r="H60" s="9"/>
      <c r="I60" s="9"/>
    </row>
    <row r="61" spans="2:9">
      <c r="B61" s="9"/>
      <c r="H61" s="9"/>
      <c r="I61" s="9"/>
    </row>
    <row r="62" spans="2:9">
      <c r="B62" s="9"/>
      <c r="H62" s="9"/>
      <c r="I62" s="9"/>
    </row>
    <row r="63" spans="2:9">
      <c r="B63" s="9"/>
      <c r="H63" s="9"/>
      <c r="I63" s="9"/>
    </row>
    <row r="64" spans="2:9">
      <c r="B64" s="9"/>
      <c r="H64" s="9"/>
      <c r="I64" s="9"/>
    </row>
    <row r="65" spans="2:9">
      <c r="B65" s="9"/>
      <c r="H65" s="9"/>
      <c r="I65" s="9"/>
    </row>
    <row r="66" spans="2:9">
      <c r="B66" s="9"/>
      <c r="H66" s="9"/>
      <c r="I66" s="9"/>
    </row>
    <row r="67" spans="2:9">
      <c r="B67" s="9"/>
      <c r="H67" s="9"/>
      <c r="I67" s="9"/>
    </row>
    <row r="68" spans="2:9">
      <c r="B68" s="9"/>
      <c r="H68" s="9"/>
      <c r="I68" s="9"/>
    </row>
    <row r="69" spans="2:9">
      <c r="B69" s="9"/>
      <c r="H69" s="9"/>
      <c r="I69" s="9"/>
    </row>
    <row r="70" spans="2:9">
      <c r="B70" s="9"/>
      <c r="H70" s="9"/>
      <c r="I70" s="9"/>
    </row>
    <row r="71" spans="2:9">
      <c r="B71" s="9"/>
      <c r="H71" s="9"/>
      <c r="I71" s="9"/>
    </row>
    <row r="72" spans="2:9">
      <c r="B72" s="9"/>
      <c r="H72" s="9"/>
      <c r="I72" s="9"/>
    </row>
    <row r="73" spans="2:9">
      <c r="B73" s="9"/>
      <c r="H73" s="9"/>
      <c r="I73" s="9"/>
    </row>
    <row r="74" spans="2:9">
      <c r="B74" s="9"/>
      <c r="H74" s="9"/>
      <c r="I74" s="9"/>
    </row>
    <row r="75" spans="2:9">
      <c r="B75" s="9"/>
      <c r="H75" s="9"/>
      <c r="I75" s="9"/>
    </row>
    <row r="76" spans="2:9">
      <c r="B76" s="9"/>
      <c r="H76" s="9"/>
      <c r="I76" s="9"/>
    </row>
    <row r="77" spans="2:9">
      <c r="B77" s="9"/>
      <c r="H77" s="9"/>
      <c r="I77" s="9"/>
    </row>
    <row r="78" spans="2:9">
      <c r="B78" s="9"/>
      <c r="H78" s="9"/>
      <c r="I78" s="9"/>
    </row>
    <row r="79" spans="2:9">
      <c r="B79" s="9"/>
      <c r="H79" s="9"/>
      <c r="I79" s="9"/>
    </row>
    <row r="80" spans="2:9">
      <c r="B80" s="9"/>
      <c r="H80" s="9"/>
      <c r="I80" s="9"/>
    </row>
    <row r="81" spans="2:9">
      <c r="B81" s="9"/>
      <c r="H81" s="9"/>
      <c r="I81" s="9"/>
    </row>
    <row r="82" spans="2:9">
      <c r="B82" s="9"/>
      <c r="H82" s="9"/>
      <c r="I82" s="9"/>
    </row>
    <row r="83" spans="2:9">
      <c r="B83" s="9"/>
      <c r="H83" s="9"/>
      <c r="I83" s="9"/>
    </row>
    <row r="84" spans="2:9">
      <c r="B84" s="9"/>
      <c r="H84" s="9"/>
      <c r="I84" s="9"/>
    </row>
    <row r="85" spans="2:9">
      <c r="B85" s="9"/>
      <c r="H85" s="9"/>
      <c r="I85" s="9"/>
    </row>
    <row r="86" spans="2:9">
      <c r="B86" s="9"/>
      <c r="H86" s="9"/>
      <c r="I86" s="9"/>
    </row>
    <row r="87" spans="2:9">
      <c r="B87" s="9"/>
      <c r="H87" s="9"/>
      <c r="I87" s="9"/>
    </row>
    <row r="88" spans="2:9">
      <c r="B88" s="9"/>
      <c r="H88" s="9"/>
      <c r="I88" s="9"/>
    </row>
    <row r="89" spans="2:9">
      <c r="B89" s="9"/>
      <c r="H89" s="9"/>
      <c r="I89" s="9"/>
    </row>
    <row r="90" spans="2:9">
      <c r="B90" s="9"/>
      <c r="H90" s="9"/>
      <c r="I90" s="9"/>
    </row>
    <row r="91" spans="2:9">
      <c r="B91" s="9"/>
      <c r="H91" s="9"/>
      <c r="I91" s="9"/>
    </row>
    <row r="92" spans="2:9">
      <c r="B92" s="9"/>
      <c r="H92" s="9"/>
      <c r="I92" s="9"/>
    </row>
    <row r="93" spans="2:9">
      <c r="B93" s="9"/>
      <c r="H93" s="9"/>
      <c r="I93" s="9"/>
    </row>
    <row r="94" spans="2:9">
      <c r="B94" s="9"/>
      <c r="H94" s="9"/>
      <c r="I94" s="9"/>
    </row>
    <row r="95" spans="2:9">
      <c r="B95" s="9"/>
      <c r="H95" s="9"/>
      <c r="I95" s="9"/>
    </row>
    <row r="96" spans="2:9">
      <c r="B96" s="9"/>
      <c r="H96" s="9"/>
      <c r="I96" s="9"/>
    </row>
    <row r="97" spans="2:9">
      <c r="B97" s="9"/>
      <c r="H97" s="9"/>
      <c r="I97" s="9"/>
    </row>
    <row r="98" spans="2:9">
      <c r="B98" s="9"/>
      <c r="H98" s="9"/>
      <c r="I98" s="9"/>
    </row>
    <row r="99" spans="2:9">
      <c r="B99" s="9"/>
      <c r="H99" s="9"/>
      <c r="I99" s="9"/>
    </row>
    <row r="100" spans="2:9">
      <c r="B100" s="9"/>
      <c r="H100" s="9"/>
      <c r="I100" s="9"/>
    </row>
    <row r="101" spans="2:9">
      <c r="B101" s="9"/>
      <c r="H101" s="9"/>
      <c r="I101" s="9"/>
    </row>
    <row r="102" spans="2:9">
      <c r="B102" s="9"/>
      <c r="H102" s="9"/>
      <c r="I102" s="9"/>
    </row>
    <row r="103" spans="2:9">
      <c r="B103" s="9"/>
      <c r="H103" s="9"/>
      <c r="I103" s="9"/>
    </row>
    <row r="104" spans="2:9">
      <c r="B104" s="9"/>
      <c r="H104" s="9"/>
      <c r="I104" s="9"/>
    </row>
    <row r="105" spans="2:9">
      <c r="B105" s="9"/>
      <c r="H105" s="9"/>
      <c r="I105" s="9"/>
    </row>
    <row r="106" spans="2:9">
      <c r="B106" s="9"/>
      <c r="H106" s="9"/>
      <c r="I106" s="9"/>
    </row>
    <row r="107" spans="2:9">
      <c r="B107" s="9"/>
      <c r="H107" s="9"/>
      <c r="I107" s="9"/>
    </row>
    <row r="108" spans="2:9">
      <c r="B108" s="9"/>
      <c r="H108" s="9"/>
      <c r="I108" s="9"/>
    </row>
    <row r="109" spans="2:9">
      <c r="B109" s="9"/>
      <c r="H109" s="9"/>
      <c r="I109" s="9"/>
    </row>
    <row r="110" spans="2:9">
      <c r="B110" s="9"/>
      <c r="H110" s="9"/>
      <c r="I110" s="9"/>
    </row>
    <row r="111" spans="2:9">
      <c r="B111" s="9"/>
      <c r="H111" s="9"/>
      <c r="I111" s="9"/>
    </row>
    <row r="112" spans="2:9">
      <c r="B112" s="9"/>
      <c r="H112" s="9"/>
      <c r="I112" s="9"/>
    </row>
    <row r="113" spans="2:9">
      <c r="B113" s="9"/>
      <c r="H113" s="9"/>
      <c r="I113" s="9"/>
    </row>
    <row r="114" spans="2:9">
      <c r="B114" s="9"/>
      <c r="H114" s="9"/>
      <c r="I114" s="9"/>
    </row>
    <row r="115" spans="2:9">
      <c r="B115" s="9"/>
      <c r="H115" s="9"/>
      <c r="I115" s="9"/>
    </row>
    <row r="116" spans="2:9">
      <c r="B116" s="9"/>
      <c r="H116" s="9"/>
      <c r="I116" s="9"/>
    </row>
    <row r="117" spans="2:9">
      <c r="B117" s="9"/>
      <c r="H117" s="9"/>
      <c r="I117" s="9"/>
    </row>
    <row r="118" spans="2:9">
      <c r="B118" s="9"/>
      <c r="H118" s="9"/>
      <c r="I118" s="9"/>
    </row>
    <row r="119" spans="2:9">
      <c r="B119" s="9"/>
      <c r="H119" s="9"/>
      <c r="I119" s="9"/>
    </row>
    <row r="120" spans="2:9">
      <c r="B120" s="9"/>
      <c r="H120" s="9"/>
      <c r="I120" s="9"/>
    </row>
    <row r="121" spans="2:9">
      <c r="B121" s="9"/>
      <c r="H121" s="9"/>
      <c r="I121" s="9"/>
    </row>
    <row r="122" spans="2:9">
      <c r="B122" s="9"/>
      <c r="H122" s="9"/>
      <c r="I122" s="9"/>
    </row>
    <row r="123" spans="2:9">
      <c r="B123" s="9"/>
      <c r="H123" s="9"/>
      <c r="I123" s="9"/>
    </row>
    <row r="124" spans="2:9">
      <c r="B124" s="9"/>
      <c r="H124" s="9"/>
      <c r="I124" s="9"/>
    </row>
    <row r="125" spans="2:9">
      <c r="B125" s="9"/>
      <c r="H125" s="9"/>
      <c r="I125" s="9"/>
    </row>
    <row r="126" spans="2:9">
      <c r="B126" s="9"/>
      <c r="H126" s="9"/>
      <c r="I126" s="9"/>
    </row>
    <row r="127" spans="2:9">
      <c r="B127" s="9"/>
      <c r="H127" s="9"/>
      <c r="I127" s="9"/>
    </row>
    <row r="128" spans="2:9">
      <c r="B128" s="9"/>
      <c r="H128" s="9"/>
      <c r="I128" s="9"/>
    </row>
    <row r="129" spans="2:9">
      <c r="B129" s="9"/>
      <c r="H129" s="9"/>
      <c r="I129" s="9"/>
    </row>
    <row r="130" spans="2:9">
      <c r="B130" s="9"/>
      <c r="H130" s="9"/>
      <c r="I130" s="9"/>
    </row>
    <row r="131" spans="2:9">
      <c r="B131" s="9"/>
      <c r="H131" s="9"/>
      <c r="I131" s="9"/>
    </row>
    <row r="132" spans="2:9">
      <c r="B132" s="9"/>
      <c r="H132" s="9"/>
      <c r="I132" s="9"/>
    </row>
    <row r="133" spans="2:9">
      <c r="B133" s="9"/>
      <c r="H133" s="9"/>
      <c r="I133" s="9"/>
    </row>
    <row r="134" spans="2:9">
      <c r="B134" s="9"/>
      <c r="H134" s="9"/>
      <c r="I134" s="9"/>
    </row>
    <row r="135" spans="2:9">
      <c r="B135" s="9"/>
      <c r="H135" s="9"/>
      <c r="I135" s="9"/>
    </row>
    <row r="136" spans="2:9">
      <c r="B136" s="9"/>
      <c r="H136" s="9"/>
      <c r="I136" s="9"/>
    </row>
    <row r="137" spans="2:9">
      <c r="B137" s="9"/>
      <c r="H137" s="9"/>
      <c r="I137" s="9"/>
    </row>
    <row r="138" spans="2:9">
      <c r="B138" s="9"/>
      <c r="H138" s="9"/>
      <c r="I138" s="9"/>
    </row>
    <row r="139" spans="2:9">
      <c r="B139" s="9"/>
      <c r="H139" s="9"/>
      <c r="I139" s="9"/>
    </row>
    <row r="140" spans="2:9">
      <c r="B140" s="9"/>
      <c r="H140" s="9"/>
      <c r="I140" s="9"/>
    </row>
    <row r="141" spans="2:9">
      <c r="B141" s="9"/>
      <c r="H141" s="9"/>
      <c r="I141" s="9"/>
    </row>
    <row r="142" spans="2:9">
      <c r="B142" s="9"/>
      <c r="H142" s="9"/>
      <c r="I142" s="9"/>
    </row>
    <row r="143" spans="2:9">
      <c r="B143" s="9"/>
      <c r="H143" s="9"/>
      <c r="I143" s="9"/>
    </row>
    <row r="144" spans="2:9">
      <c r="B144" s="9"/>
      <c r="H144" s="9"/>
      <c r="I144" s="9"/>
    </row>
    <row r="145" spans="2:9">
      <c r="B145" s="9"/>
      <c r="H145" s="9"/>
      <c r="I145" s="9"/>
    </row>
    <row r="146" spans="2:9">
      <c r="B146" s="9"/>
      <c r="H146" s="9"/>
      <c r="I146" s="9"/>
    </row>
    <row r="147" spans="2:9">
      <c r="B147" s="9"/>
      <c r="H147" s="9"/>
      <c r="I147" s="9"/>
    </row>
    <row r="148" spans="2:9">
      <c r="B148" s="9"/>
      <c r="H148" s="9"/>
      <c r="I148" s="9"/>
    </row>
    <row r="149" spans="2:9">
      <c r="B149" s="9"/>
      <c r="H149" s="9"/>
      <c r="I149" s="9"/>
    </row>
    <row r="150" spans="2:9">
      <c r="B150" s="9"/>
      <c r="H150" s="9"/>
      <c r="I150" s="9"/>
    </row>
    <row r="151" spans="2:9">
      <c r="B151" s="9"/>
      <c r="H151" s="9"/>
      <c r="I151" s="9"/>
    </row>
    <row r="152" spans="2:9">
      <c r="B152" s="9"/>
      <c r="H152" s="9"/>
      <c r="I152" s="9"/>
    </row>
    <row r="153" spans="2:9">
      <c r="B153" s="9"/>
      <c r="H153" s="9"/>
      <c r="I153" s="9"/>
    </row>
    <row r="154" spans="2:9">
      <c r="B154" s="9"/>
      <c r="H154" s="9"/>
      <c r="I154" s="9"/>
    </row>
    <row r="155" spans="2:9">
      <c r="B155" s="9"/>
      <c r="H155" s="9"/>
      <c r="I155" s="9"/>
    </row>
    <row r="156" spans="2:9">
      <c r="B156" s="9"/>
      <c r="H156" s="9"/>
      <c r="I156" s="9"/>
    </row>
    <row r="157" spans="2:9">
      <c r="B157" s="9"/>
      <c r="H157" s="9"/>
      <c r="I157" s="9"/>
    </row>
    <row r="158" spans="2:9">
      <c r="B158" s="9"/>
      <c r="H158" s="9"/>
      <c r="I158" s="9"/>
    </row>
    <row r="159" spans="2:9">
      <c r="B159" s="9"/>
      <c r="H159" s="9"/>
      <c r="I159" s="9"/>
    </row>
    <row r="160" spans="2:9">
      <c r="B160" s="9"/>
      <c r="H160" s="9"/>
      <c r="I160" s="9"/>
    </row>
    <row r="161" spans="2:9">
      <c r="B161" s="9"/>
      <c r="H161" s="9"/>
      <c r="I161" s="9"/>
    </row>
    <row r="162" spans="2:9">
      <c r="B162" s="9"/>
      <c r="H162" s="9"/>
      <c r="I162" s="9"/>
    </row>
    <row r="163" spans="2:9">
      <c r="B163" s="9"/>
      <c r="H163" s="9"/>
      <c r="I163" s="9"/>
    </row>
    <row r="164" spans="2:9">
      <c r="B164" s="9"/>
      <c r="H164" s="9"/>
      <c r="I164" s="9"/>
    </row>
    <row r="165" spans="2:9">
      <c r="B165" s="9"/>
      <c r="H165" s="9"/>
      <c r="I165" s="9"/>
    </row>
    <row r="166" spans="2:9">
      <c r="B166" s="9"/>
      <c r="H166" s="9"/>
      <c r="I166" s="9"/>
    </row>
    <row r="167" spans="2:9">
      <c r="B167" s="9"/>
      <c r="H167" s="9"/>
      <c r="I167" s="9"/>
    </row>
    <row r="168" spans="2:9">
      <c r="B168" s="9"/>
      <c r="H168" s="9"/>
      <c r="I168" s="9"/>
    </row>
    <row r="169" spans="2:9">
      <c r="B169" s="9"/>
      <c r="H169" s="9"/>
      <c r="I169" s="9"/>
    </row>
    <row r="170" spans="2:9">
      <c r="B170" s="9"/>
      <c r="H170" s="9"/>
      <c r="I170" s="9"/>
    </row>
    <row r="171" spans="2:9">
      <c r="B171" s="9"/>
      <c r="H171" s="9"/>
      <c r="I171" s="9"/>
    </row>
    <row r="172" spans="2:9">
      <c r="B172" s="9"/>
      <c r="H172" s="9"/>
      <c r="I172" s="9"/>
    </row>
    <row r="173" spans="2:9">
      <c r="B173" s="9"/>
      <c r="H173" s="9"/>
      <c r="I173" s="9"/>
    </row>
    <row r="174" spans="2:9">
      <c r="B174" s="9"/>
      <c r="H174" s="9"/>
      <c r="I174" s="9"/>
    </row>
    <row r="175" spans="2:9">
      <c r="B175" s="9"/>
      <c r="H175" s="9"/>
      <c r="I175" s="9"/>
    </row>
    <row r="176" spans="2:9">
      <c r="B176" s="9"/>
      <c r="H176" s="9"/>
      <c r="I176" s="9"/>
    </row>
    <row r="177" spans="2:9">
      <c r="B177" s="9"/>
      <c r="H177" s="9"/>
      <c r="I177" s="9"/>
    </row>
    <row r="178" spans="2:9">
      <c r="B178" s="9"/>
      <c r="H178" s="9"/>
      <c r="I178" s="9"/>
    </row>
    <row r="179" spans="2:9">
      <c r="B179" s="9"/>
      <c r="H179" s="9"/>
      <c r="I179" s="9"/>
    </row>
    <row r="180" spans="2:9">
      <c r="B180" s="9"/>
      <c r="H180" s="9"/>
      <c r="I180" s="9"/>
    </row>
    <row r="181" spans="2:9">
      <c r="B181" s="9"/>
      <c r="H181" s="9"/>
      <c r="I181" s="9"/>
    </row>
    <row r="182" spans="2:9">
      <c r="B182" s="9"/>
      <c r="H182" s="9"/>
      <c r="I182" s="9"/>
    </row>
    <row r="183" spans="2:9">
      <c r="B183" s="9"/>
      <c r="H183" s="9"/>
      <c r="I183" s="9"/>
    </row>
    <row r="184" spans="2:9">
      <c r="B184" s="9"/>
      <c r="H184" s="9"/>
      <c r="I184" s="9"/>
    </row>
    <row r="185" spans="2:9">
      <c r="B185" s="9"/>
      <c r="H185" s="9"/>
      <c r="I185" s="9"/>
    </row>
    <row r="186" spans="2:9">
      <c r="B186" s="9"/>
      <c r="H186" s="9"/>
      <c r="I186" s="9"/>
    </row>
    <row r="187" spans="2:9">
      <c r="B187" s="9"/>
      <c r="H187" s="9"/>
      <c r="I187" s="9"/>
    </row>
    <row r="188" spans="2:9">
      <c r="B188" s="9"/>
      <c r="H188" s="9"/>
      <c r="I188" s="9"/>
    </row>
    <row r="189" spans="2:9">
      <c r="B189" s="9"/>
      <c r="H189" s="9"/>
      <c r="I189" s="9"/>
    </row>
    <row r="190" spans="2:9">
      <c r="B190" s="9"/>
      <c r="H190" s="9"/>
      <c r="I190" s="9"/>
    </row>
    <row r="191" spans="2:9">
      <c r="B191" s="9"/>
      <c r="H191" s="9"/>
      <c r="I191" s="9"/>
    </row>
    <row r="192" spans="2:9">
      <c r="B192" s="9"/>
      <c r="H192" s="9"/>
      <c r="I192" s="9"/>
    </row>
    <row r="193" spans="2:9">
      <c r="B193" s="9"/>
      <c r="H193" s="9"/>
      <c r="I193" s="9"/>
    </row>
    <row r="194" spans="2:9">
      <c r="B194" s="9"/>
      <c r="H194" s="9"/>
      <c r="I194" s="9"/>
    </row>
    <row r="195" spans="2:9">
      <c r="B195" s="9"/>
      <c r="H195" s="9"/>
      <c r="I195" s="9"/>
    </row>
    <row r="196" spans="2:9">
      <c r="B196" s="9"/>
      <c r="H196" s="9"/>
      <c r="I196" s="9"/>
    </row>
    <row r="197" spans="2:9">
      <c r="B197" s="9"/>
      <c r="H197" s="9"/>
      <c r="I197" s="9"/>
    </row>
    <row r="198" spans="2:9">
      <c r="B198" s="9"/>
      <c r="H198" s="9"/>
      <c r="I198" s="9"/>
    </row>
    <row r="199" spans="2:9">
      <c r="B199" s="9"/>
      <c r="H199" s="9"/>
      <c r="I199" s="9"/>
    </row>
    <row r="200" spans="2:9">
      <c r="B200" s="9"/>
      <c r="H200" s="9"/>
      <c r="I200" s="9"/>
    </row>
    <row r="201" spans="2:9">
      <c r="B201" s="9"/>
      <c r="H201" s="9"/>
      <c r="I201" s="9"/>
    </row>
    <row r="202" spans="2:9">
      <c r="B202" s="9"/>
      <c r="H202" s="9"/>
      <c r="I202" s="9"/>
    </row>
    <row r="203" spans="2:9">
      <c r="B203" s="9"/>
      <c r="H203" s="9"/>
      <c r="I203" s="9"/>
    </row>
    <row r="204" spans="2:9">
      <c r="B204" s="9"/>
      <c r="H204" s="9"/>
      <c r="I204" s="9"/>
    </row>
    <row r="205" spans="2:9">
      <c r="B205" s="9"/>
      <c r="H205" s="9"/>
      <c r="I205" s="9"/>
    </row>
    <row r="206" spans="2:9">
      <c r="B206" s="9"/>
      <c r="H206" s="9"/>
      <c r="I206" s="9"/>
    </row>
    <row r="207" spans="2:9">
      <c r="B207" s="9"/>
      <c r="H207" s="9"/>
      <c r="I207" s="9"/>
    </row>
    <row r="208" spans="2:9">
      <c r="B208" s="9"/>
      <c r="H208" s="9"/>
      <c r="I208" s="9"/>
    </row>
    <row r="209" spans="2:9">
      <c r="B209" s="9"/>
      <c r="H209" s="9"/>
      <c r="I209" s="9"/>
    </row>
    <row r="210" spans="2:9">
      <c r="B210" s="9"/>
      <c r="H210" s="9"/>
      <c r="I210" s="9"/>
    </row>
    <row r="211" spans="2:9">
      <c r="B211" s="9"/>
      <c r="H211" s="9"/>
      <c r="I211" s="9"/>
    </row>
    <row r="212" spans="2:9">
      <c r="B212" s="9"/>
      <c r="H212" s="9"/>
      <c r="I212" s="9"/>
    </row>
    <row r="213" spans="2:9">
      <c r="B213" s="9"/>
      <c r="H213" s="9"/>
      <c r="I213" s="9"/>
    </row>
    <row r="214" spans="2:9">
      <c r="B214" s="9"/>
      <c r="H214" s="9"/>
      <c r="I214" s="9"/>
    </row>
    <row r="215" spans="2:9">
      <c r="B215" s="9"/>
      <c r="H215" s="9"/>
      <c r="I215" s="9"/>
    </row>
    <row r="216" spans="2:9">
      <c r="B216" s="9"/>
      <c r="H216" s="9"/>
      <c r="I216" s="9"/>
    </row>
    <row r="217" spans="2:9">
      <c r="B217" s="9"/>
      <c r="H217" s="9"/>
      <c r="I217" s="9"/>
    </row>
    <row r="218" spans="2:9">
      <c r="B218" s="9"/>
      <c r="H218" s="9"/>
      <c r="I218" s="9"/>
    </row>
    <row r="219" spans="2:9">
      <c r="B219" s="9"/>
      <c r="H219" s="9"/>
      <c r="I219" s="9"/>
    </row>
    <row r="220" spans="2:9">
      <c r="B220" s="9"/>
      <c r="H220" s="9"/>
      <c r="I220" s="9"/>
    </row>
    <row r="221" spans="2:9">
      <c r="B221" s="9"/>
      <c r="H221" s="9"/>
      <c r="I221" s="9"/>
    </row>
    <row r="222" spans="2:9">
      <c r="B222" s="9"/>
      <c r="H222" s="9"/>
      <c r="I222" s="9"/>
    </row>
    <row r="223" spans="2:9">
      <c r="B223" s="9"/>
      <c r="H223" s="9"/>
      <c r="I223" s="9"/>
    </row>
    <row r="224" spans="2:9">
      <c r="B224" s="9"/>
      <c r="H224" s="9"/>
      <c r="I224" s="9"/>
    </row>
    <row r="225" spans="2:9">
      <c r="B225" s="9"/>
      <c r="H225" s="9"/>
      <c r="I225" s="9"/>
    </row>
    <row r="226" spans="2:9">
      <c r="B226" s="9"/>
      <c r="H226" s="9"/>
      <c r="I226" s="9"/>
    </row>
    <row r="227" spans="2:9">
      <c r="B227" s="9"/>
      <c r="H227" s="9"/>
      <c r="I227" s="9"/>
    </row>
    <row r="228" spans="2:9">
      <c r="B228" s="9"/>
      <c r="H228" s="9"/>
      <c r="I228" s="9"/>
    </row>
    <row r="229" spans="2:9">
      <c r="B229" s="9"/>
      <c r="H229" s="9"/>
      <c r="I229" s="9"/>
    </row>
    <row r="230" spans="2:9">
      <c r="B230" s="9"/>
      <c r="H230" s="9"/>
      <c r="I230" s="9"/>
    </row>
    <row r="231" spans="2:9">
      <c r="B231" s="9"/>
      <c r="H231" s="9"/>
      <c r="I231" s="9"/>
    </row>
    <row r="232" spans="2:9">
      <c r="B232" s="9"/>
      <c r="H232" s="9"/>
      <c r="I232" s="9"/>
    </row>
    <row r="233" spans="2:9">
      <c r="B233" s="9"/>
      <c r="H233" s="9"/>
      <c r="I233" s="9"/>
    </row>
    <row r="234" spans="2:9">
      <c r="B234" s="9"/>
      <c r="H234" s="9"/>
      <c r="I234" s="9"/>
    </row>
    <row r="235" spans="2:9">
      <c r="B235" s="9"/>
      <c r="H235" s="9"/>
      <c r="I235" s="9"/>
    </row>
    <row r="236" spans="2:9">
      <c r="B236" s="9"/>
      <c r="H236" s="9"/>
      <c r="I236" s="9"/>
    </row>
    <row r="237" spans="2:9">
      <c r="B237" s="9"/>
      <c r="H237" s="9"/>
      <c r="I237" s="9"/>
    </row>
    <row r="238" spans="2:9">
      <c r="B238" s="9"/>
      <c r="H238" s="9"/>
      <c r="I238" s="9"/>
    </row>
    <row r="239" spans="2:9">
      <c r="B239" s="9"/>
      <c r="H239" s="9"/>
      <c r="I239" s="9"/>
    </row>
    <row r="240" spans="2:9">
      <c r="B240" s="9"/>
      <c r="H240" s="9"/>
      <c r="I240" s="9"/>
    </row>
    <row r="241" spans="2:9">
      <c r="B241" s="9"/>
      <c r="H241" s="9"/>
      <c r="I241" s="9"/>
    </row>
    <row r="242" spans="2:9">
      <c r="B242" s="9"/>
      <c r="H242" s="9"/>
      <c r="I242" s="9"/>
    </row>
    <row r="243" spans="2:9">
      <c r="B243" s="9"/>
      <c r="H243" s="9"/>
      <c r="I243" s="9"/>
    </row>
    <row r="244" spans="2:9">
      <c r="B244" s="9"/>
      <c r="H244" s="9"/>
      <c r="I244" s="9"/>
    </row>
    <row r="245" spans="2:9">
      <c r="B245" s="9"/>
      <c r="H245" s="9"/>
      <c r="I245" s="9"/>
    </row>
    <row r="246" spans="2:9">
      <c r="B246" s="9"/>
      <c r="H246" s="9"/>
      <c r="I246" s="9"/>
    </row>
    <row r="247" spans="2:9">
      <c r="B247" s="9"/>
      <c r="H247" s="9"/>
      <c r="I247" s="9"/>
    </row>
    <row r="248" spans="2:9">
      <c r="B248" s="9"/>
      <c r="H248" s="9"/>
      <c r="I248" s="9"/>
    </row>
    <row r="249" spans="2:9">
      <c r="B249" s="9"/>
      <c r="H249" s="9"/>
      <c r="I249" s="9"/>
    </row>
    <row r="250" spans="2:9">
      <c r="B250" s="9"/>
      <c r="H250" s="9"/>
      <c r="I250" s="9"/>
    </row>
    <row r="251" spans="2:9">
      <c r="B251" s="9"/>
      <c r="H251" s="9"/>
      <c r="I251" s="9"/>
    </row>
    <row r="252" spans="2:9">
      <c r="B252" s="9"/>
      <c r="H252" s="9"/>
      <c r="I252" s="9"/>
    </row>
    <row r="253" spans="2:9">
      <c r="B253" s="9"/>
      <c r="H253" s="9"/>
      <c r="I253" s="9"/>
    </row>
    <row r="254" spans="2:9">
      <c r="B254" s="9"/>
      <c r="H254" s="9"/>
      <c r="I254" s="9"/>
    </row>
    <row r="255" spans="2:9">
      <c r="B255" s="9"/>
      <c r="H255" s="9"/>
      <c r="I255" s="9"/>
    </row>
    <row r="256" spans="2:9">
      <c r="B256" s="9"/>
      <c r="H256" s="9"/>
      <c r="I256" s="9"/>
    </row>
    <row r="257" spans="2:9">
      <c r="B257" s="9"/>
      <c r="H257" s="9"/>
      <c r="I257" s="9"/>
    </row>
    <row r="258" spans="2:9">
      <c r="B258" s="9"/>
      <c r="H258" s="9"/>
      <c r="I258" s="9"/>
    </row>
    <row r="259" spans="2:9">
      <c r="B259" s="9"/>
      <c r="H259" s="9"/>
      <c r="I259" s="9"/>
    </row>
    <row r="260" spans="2:9">
      <c r="B260" s="9"/>
      <c r="H260" s="9"/>
      <c r="I260" s="9"/>
    </row>
    <row r="261" spans="2:9">
      <c r="B261" s="9"/>
      <c r="H261" s="9"/>
      <c r="I261" s="9"/>
    </row>
    <row r="262" spans="2:9">
      <c r="B262" s="9"/>
      <c r="H262" s="9"/>
      <c r="I262" s="9"/>
    </row>
    <row r="263" spans="2:9">
      <c r="B263" s="9"/>
      <c r="H263" s="9"/>
      <c r="I263" s="9"/>
    </row>
    <row r="264" spans="2:9">
      <c r="B264" s="9"/>
      <c r="H264" s="9"/>
      <c r="I264" s="9"/>
    </row>
    <row r="265" spans="2:9">
      <c r="B265" s="9"/>
      <c r="H265" s="9"/>
      <c r="I265" s="9"/>
    </row>
    <row r="266" spans="2:9">
      <c r="B266" s="9"/>
      <c r="H266" s="9"/>
      <c r="I266" s="9"/>
    </row>
    <row r="267" spans="2:9">
      <c r="B267" s="9"/>
      <c r="H267" s="9"/>
      <c r="I267" s="9"/>
    </row>
    <row r="268" spans="2:9">
      <c r="B268" s="9"/>
      <c r="H268" s="9"/>
      <c r="I268" s="9"/>
    </row>
    <row r="269" spans="2:9">
      <c r="B269" s="9"/>
      <c r="H269" s="9"/>
      <c r="I269" s="9"/>
    </row>
    <row r="270" spans="2:9">
      <c r="B270" s="9"/>
      <c r="H270" s="9"/>
      <c r="I270" s="9"/>
    </row>
    <row r="271" spans="2:9">
      <c r="B271" s="9"/>
      <c r="H271" s="9"/>
      <c r="I271" s="9"/>
    </row>
    <row r="272" spans="2:9">
      <c r="B272" s="9"/>
      <c r="H272" s="9"/>
      <c r="I272" s="9"/>
    </row>
    <row r="273" spans="2:9">
      <c r="B273" s="9"/>
      <c r="H273" s="9"/>
      <c r="I273" s="9"/>
    </row>
    <row r="274" spans="2:9">
      <c r="B274" s="9"/>
      <c r="H274" s="9"/>
      <c r="I274" s="9"/>
    </row>
    <row r="275" spans="2:9">
      <c r="B275" s="9"/>
      <c r="H275" s="9"/>
      <c r="I275" s="9"/>
    </row>
    <row r="276" spans="2:9">
      <c r="B276" s="9"/>
      <c r="H276" s="9"/>
      <c r="I276" s="9"/>
    </row>
    <row r="277" spans="2:9">
      <c r="B277" s="9"/>
      <c r="H277" s="9"/>
      <c r="I277" s="9"/>
    </row>
    <row r="278" spans="2:9">
      <c r="B278" s="9"/>
      <c r="H278" s="9"/>
      <c r="I278" s="9"/>
    </row>
    <row r="279" spans="2:9">
      <c r="B279" s="9"/>
      <c r="H279" s="9"/>
      <c r="I279" s="9"/>
    </row>
    <row r="280" spans="2:9">
      <c r="B280" s="9"/>
      <c r="H280" s="9"/>
      <c r="I280" s="9"/>
    </row>
    <row r="281" spans="2:9">
      <c r="B281" s="9"/>
      <c r="H281" s="9"/>
      <c r="I281" s="9"/>
    </row>
    <row r="282" spans="2:9">
      <c r="B282" s="9"/>
      <c r="H282" s="9"/>
      <c r="I282" s="9"/>
    </row>
    <row r="283" spans="2:9">
      <c r="B283" s="9"/>
      <c r="H283" s="9"/>
      <c r="I283" s="9"/>
    </row>
    <row r="284" spans="2:9">
      <c r="B284" s="9"/>
      <c r="H284" s="9"/>
      <c r="I284" s="9"/>
    </row>
    <row r="285" spans="2:9">
      <c r="B285" s="9"/>
      <c r="H285" s="9"/>
      <c r="I285" s="9"/>
    </row>
    <row r="286" spans="2:9">
      <c r="B286" s="9"/>
      <c r="H286" s="9"/>
      <c r="I286" s="9"/>
    </row>
    <row r="287" spans="2:9">
      <c r="B287" s="9"/>
      <c r="H287" s="9"/>
      <c r="I287" s="9"/>
    </row>
    <row r="288" spans="2:9">
      <c r="B288" s="9"/>
      <c r="H288" s="9"/>
      <c r="I288" s="9"/>
    </row>
    <row r="289" spans="2:9">
      <c r="B289" s="9"/>
      <c r="H289" s="9"/>
      <c r="I289" s="9"/>
    </row>
    <row r="290" spans="2:9">
      <c r="B290" s="9"/>
      <c r="H290" s="9"/>
      <c r="I290" s="9"/>
    </row>
    <row r="291" spans="2:9">
      <c r="B291" s="9"/>
      <c r="H291" s="9"/>
      <c r="I291" s="9"/>
    </row>
    <row r="292" spans="2:9">
      <c r="B292" s="9"/>
      <c r="H292" s="9"/>
      <c r="I292" s="9"/>
    </row>
    <row r="293" spans="2:9">
      <c r="B293" s="9"/>
      <c r="H293" s="9"/>
      <c r="I293" s="9"/>
    </row>
    <row r="294" spans="2:9">
      <c r="B294" s="9"/>
      <c r="H294" s="9"/>
      <c r="I294" s="9"/>
    </row>
    <row r="295" spans="2:9">
      <c r="B295" s="9"/>
      <c r="H295" s="9"/>
      <c r="I295" s="9"/>
    </row>
    <row r="296" spans="2:9">
      <c r="B296" s="9"/>
      <c r="H296" s="9"/>
      <c r="I296" s="9"/>
    </row>
    <row r="297" spans="2:9">
      <c r="B297" s="9"/>
      <c r="H297" s="9"/>
      <c r="I297" s="9"/>
    </row>
    <row r="298" spans="2:9">
      <c r="B298" s="9"/>
      <c r="H298" s="9"/>
      <c r="I298" s="9"/>
    </row>
    <row r="299" spans="2:9">
      <c r="B299" s="9"/>
      <c r="H299" s="9"/>
      <c r="I299" s="9"/>
    </row>
    <row r="300" spans="2:9">
      <c r="B300" s="9"/>
      <c r="H300" s="9"/>
      <c r="I300" s="9"/>
    </row>
    <row r="301" spans="2:9">
      <c r="B301" s="9"/>
      <c r="H301" s="9"/>
      <c r="I301" s="9"/>
    </row>
    <row r="302" spans="2:9">
      <c r="B302" s="9"/>
      <c r="H302" s="9"/>
      <c r="I302" s="9"/>
    </row>
    <row r="303" spans="2:9">
      <c r="B303" s="9"/>
      <c r="H303" s="9"/>
      <c r="I303" s="9"/>
    </row>
    <row r="304" spans="2:9">
      <c r="B304" s="9"/>
      <c r="H304" s="9"/>
      <c r="I304" s="9"/>
    </row>
    <row r="305" spans="2:9">
      <c r="B305" s="9"/>
      <c r="H305" s="9"/>
      <c r="I305" s="9"/>
    </row>
    <row r="306" spans="2:9">
      <c r="B306" s="9"/>
      <c r="H306" s="9"/>
      <c r="I306" s="9"/>
    </row>
    <row r="307" spans="2:9">
      <c r="B307" s="9"/>
      <c r="H307" s="9"/>
      <c r="I307" s="9"/>
    </row>
    <row r="308" spans="2:9">
      <c r="B308" s="9"/>
      <c r="H308" s="9"/>
      <c r="I308" s="9"/>
    </row>
    <row r="309" spans="2:9">
      <c r="B309" s="9"/>
      <c r="H309" s="9"/>
      <c r="I309" s="9"/>
    </row>
    <row r="310" spans="2:9">
      <c r="B310" s="9"/>
      <c r="H310" s="9"/>
      <c r="I310" s="9"/>
    </row>
    <row r="311" spans="2:9">
      <c r="B311" s="9"/>
      <c r="H311" s="9"/>
      <c r="I311" s="9"/>
    </row>
    <row r="312" spans="2:9">
      <c r="B312" s="9"/>
      <c r="H312" s="9"/>
      <c r="I312" s="9"/>
    </row>
    <row r="313" spans="2:9">
      <c r="B313" s="9"/>
      <c r="H313" s="9"/>
      <c r="I313" s="9"/>
    </row>
    <row r="314" spans="2:9">
      <c r="B314" s="9"/>
      <c r="H314" s="9"/>
      <c r="I314" s="9"/>
    </row>
    <row r="315" spans="2:9">
      <c r="B315" s="9"/>
      <c r="H315" s="9"/>
      <c r="I315" s="9"/>
    </row>
    <row r="316" spans="2:9">
      <c r="B316" s="9"/>
      <c r="H316" s="9"/>
      <c r="I316" s="9"/>
    </row>
    <row r="317" spans="2:9">
      <c r="B317" s="9"/>
      <c r="H317" s="9"/>
      <c r="I317" s="9"/>
    </row>
    <row r="318" spans="2:9">
      <c r="B318" s="9"/>
      <c r="H318" s="9"/>
      <c r="I318" s="9"/>
    </row>
    <row r="319" spans="2:9">
      <c r="B319" s="9"/>
      <c r="H319" s="9"/>
      <c r="I319" s="9"/>
    </row>
    <row r="320" spans="2:9">
      <c r="B320" s="9"/>
      <c r="H320" s="9"/>
      <c r="I320" s="9"/>
    </row>
    <row r="321" spans="2:9">
      <c r="B321" s="9"/>
      <c r="H321" s="9"/>
      <c r="I321" s="9"/>
    </row>
    <row r="322" spans="2:9">
      <c r="B322" s="9"/>
      <c r="H322" s="9"/>
      <c r="I322" s="9"/>
    </row>
    <row r="323" spans="2:9">
      <c r="B323" s="9"/>
      <c r="H323" s="9"/>
      <c r="I323" s="9"/>
    </row>
    <row r="324" spans="2:9">
      <c r="B324" s="9"/>
      <c r="H324" s="9"/>
      <c r="I324" s="9"/>
    </row>
    <row r="325" spans="2:9">
      <c r="B325" s="9"/>
      <c r="H325" s="9"/>
      <c r="I325" s="9"/>
    </row>
    <row r="326" spans="2:9">
      <c r="B326" s="9"/>
      <c r="H326" s="9"/>
      <c r="I326" s="9"/>
    </row>
    <row r="327" spans="2:9">
      <c r="B327" s="9"/>
      <c r="H327" s="9"/>
      <c r="I327" s="9"/>
    </row>
    <row r="328" spans="2:9">
      <c r="B328" s="9"/>
      <c r="H328" s="9"/>
      <c r="I328" s="9"/>
    </row>
    <row r="329" spans="2:9">
      <c r="B329" s="9"/>
      <c r="H329" s="9"/>
      <c r="I329" s="9"/>
    </row>
    <row r="330" spans="2:9">
      <c r="B330" s="9"/>
      <c r="H330" s="9"/>
      <c r="I330" s="9"/>
    </row>
    <row r="331" spans="2:9">
      <c r="B331" s="9"/>
      <c r="H331" s="9"/>
      <c r="I331" s="9"/>
    </row>
    <row r="332" spans="2:9">
      <c r="B332" s="9"/>
      <c r="H332" s="9"/>
      <c r="I332" s="9"/>
    </row>
    <row r="333" spans="2:9">
      <c r="B333" s="9"/>
      <c r="H333" s="9"/>
      <c r="I333" s="9"/>
    </row>
    <row r="334" spans="2:9">
      <c r="B334" s="9"/>
      <c r="H334" s="9"/>
      <c r="I334" s="9"/>
    </row>
    <row r="335" spans="2:9">
      <c r="B335" s="9"/>
      <c r="H335" s="9"/>
      <c r="I335" s="9"/>
    </row>
    <row r="336" spans="2:9">
      <c r="B336" s="9"/>
      <c r="H336" s="9"/>
      <c r="I336" s="9"/>
    </row>
    <row r="337" spans="2:9">
      <c r="B337" s="9"/>
      <c r="H337" s="9"/>
      <c r="I337" s="9"/>
    </row>
    <row r="338" spans="2:9">
      <c r="B338" s="9"/>
      <c r="H338" s="9"/>
      <c r="I338" s="9"/>
    </row>
    <row r="339" spans="2:9">
      <c r="B339" s="9"/>
      <c r="H339" s="9"/>
      <c r="I339" s="9"/>
    </row>
    <row r="340" spans="2:9">
      <c r="B340" s="9"/>
      <c r="H340" s="9"/>
      <c r="I340" s="9"/>
    </row>
    <row r="341" spans="2:9">
      <c r="B341" s="9"/>
      <c r="H341" s="9"/>
      <c r="I341" s="9"/>
    </row>
    <row r="342" spans="2:9">
      <c r="B342" s="9"/>
      <c r="H342" s="9"/>
      <c r="I342" s="9"/>
    </row>
    <row r="343" spans="2:9">
      <c r="B343" s="9"/>
      <c r="H343" s="9"/>
      <c r="I343" s="9"/>
    </row>
    <row r="344" spans="2:9">
      <c r="B344" s="9"/>
      <c r="H344" s="9"/>
      <c r="I344" s="9"/>
    </row>
    <row r="345" spans="2:9">
      <c r="B345" s="9"/>
      <c r="H345" s="9"/>
      <c r="I345" s="9"/>
    </row>
    <row r="346" spans="2:9">
      <c r="B346" s="9"/>
      <c r="H346" s="9"/>
      <c r="I346" s="9"/>
    </row>
    <row r="347" spans="2:9">
      <c r="B347" s="9"/>
      <c r="H347" s="9"/>
      <c r="I347" s="9"/>
    </row>
    <row r="348" spans="2:9">
      <c r="B348" s="9"/>
      <c r="H348" s="9"/>
      <c r="I348" s="9"/>
    </row>
    <row r="349" spans="2:9">
      <c r="B349" s="9"/>
      <c r="H349" s="9"/>
      <c r="I349" s="9"/>
    </row>
    <row r="350" spans="2:9">
      <c r="B350" s="9"/>
      <c r="H350" s="9"/>
      <c r="I350" s="9"/>
    </row>
    <row r="351" spans="2:9">
      <c r="B351" s="9"/>
      <c r="H351" s="9"/>
      <c r="I351" s="9"/>
    </row>
    <row r="352" spans="2:9">
      <c r="B352" s="9"/>
      <c r="H352" s="9"/>
      <c r="I352" s="9"/>
    </row>
    <row r="353" spans="2:9">
      <c r="B353" s="9"/>
      <c r="H353" s="9"/>
      <c r="I353" s="9"/>
    </row>
    <row r="354" spans="2:9">
      <c r="B354" s="9"/>
      <c r="H354" s="9"/>
      <c r="I354" s="9"/>
    </row>
    <row r="355" spans="2:9">
      <c r="B355" s="9"/>
      <c r="H355" s="9"/>
      <c r="I355" s="9"/>
    </row>
    <row r="356" spans="2:9">
      <c r="B356" s="9"/>
      <c r="H356" s="9"/>
      <c r="I356" s="9"/>
    </row>
    <row r="357" spans="2:9">
      <c r="B357" s="9"/>
      <c r="H357" s="9"/>
      <c r="I357" s="9"/>
    </row>
    <row r="358" spans="2:9">
      <c r="B358" s="9"/>
      <c r="H358" s="9"/>
      <c r="I358" s="9"/>
    </row>
    <row r="359" spans="2:9">
      <c r="B359" s="9"/>
      <c r="H359" s="9"/>
      <c r="I359" s="9"/>
    </row>
    <row r="360" spans="2:9">
      <c r="B360" s="9"/>
      <c r="H360" s="9"/>
      <c r="I360" s="9"/>
    </row>
    <row r="361" spans="2:9">
      <c r="B361" s="9"/>
      <c r="H361" s="9"/>
      <c r="I361" s="9"/>
    </row>
    <row r="362" spans="2:9">
      <c r="B362" s="9"/>
      <c r="H362" s="9"/>
      <c r="I362" s="9"/>
    </row>
    <row r="363" spans="2:9">
      <c r="B363" s="9"/>
      <c r="H363" s="9"/>
      <c r="I363" s="9"/>
    </row>
    <row r="364" spans="2:9">
      <c r="B364" s="9"/>
      <c r="H364" s="9"/>
      <c r="I364" s="9"/>
    </row>
    <row r="365" spans="2:9">
      <c r="B365" s="9"/>
      <c r="H365" s="9"/>
      <c r="I365" s="9"/>
    </row>
    <row r="366" spans="2:9">
      <c r="B366" s="9"/>
      <c r="H366" s="9"/>
      <c r="I366" s="9"/>
    </row>
    <row r="367" spans="2:9">
      <c r="B367" s="9"/>
      <c r="H367" s="9"/>
      <c r="I367" s="9"/>
    </row>
    <row r="368" spans="2:9">
      <c r="B368" s="9"/>
      <c r="H368" s="9"/>
      <c r="I368" s="9"/>
    </row>
    <row r="369" spans="2:9">
      <c r="B369" s="9"/>
      <c r="H369" s="9"/>
      <c r="I369" s="9"/>
    </row>
    <row r="370" spans="2:9">
      <c r="B370" s="9"/>
      <c r="H370" s="9"/>
      <c r="I370" s="9"/>
    </row>
    <row r="371" spans="2:9">
      <c r="B371" s="9"/>
      <c r="H371" s="9"/>
      <c r="I371" s="9"/>
    </row>
    <row r="372" spans="2:9">
      <c r="B372" s="9"/>
      <c r="H372" s="9"/>
      <c r="I372" s="9"/>
    </row>
    <row r="373" spans="2:9">
      <c r="B373" s="9"/>
      <c r="H373" s="9"/>
      <c r="I373" s="9"/>
    </row>
    <row r="374" spans="2:9">
      <c r="B374" s="9"/>
      <c r="H374" s="9"/>
      <c r="I374" s="9"/>
    </row>
    <row r="375" spans="2:9">
      <c r="B375" s="9"/>
      <c r="H375" s="9"/>
      <c r="I375" s="9"/>
    </row>
    <row r="376" spans="2:9">
      <c r="B376" s="9"/>
      <c r="H376" s="9"/>
      <c r="I376" s="9"/>
    </row>
    <row r="377" spans="2:9">
      <c r="B377" s="9"/>
      <c r="H377" s="9"/>
      <c r="I377" s="9"/>
    </row>
    <row r="378" spans="2:9">
      <c r="B378" s="9"/>
      <c r="H378" s="9"/>
      <c r="I378" s="9"/>
    </row>
    <row r="379" spans="2:9">
      <c r="B379" s="9"/>
      <c r="H379" s="9"/>
      <c r="I379" s="9"/>
    </row>
    <row r="380" spans="2:9">
      <c r="B380" s="9"/>
      <c r="H380" s="9"/>
      <c r="I380" s="9"/>
    </row>
    <row r="381" spans="2:9">
      <c r="B381" s="9"/>
      <c r="H381" s="9"/>
      <c r="I381" s="9"/>
    </row>
    <row r="382" spans="2:9">
      <c r="B382" s="9"/>
      <c r="H382" s="9"/>
      <c r="I382" s="9"/>
    </row>
    <row r="383" spans="2:9">
      <c r="B383" s="9"/>
      <c r="H383" s="9"/>
      <c r="I383" s="9"/>
    </row>
    <row r="384" spans="2:9">
      <c r="B384" s="9"/>
      <c r="H384" s="9"/>
      <c r="I384" s="9"/>
    </row>
    <row r="385" spans="2:9">
      <c r="B385" s="9"/>
      <c r="H385" s="9"/>
      <c r="I385" s="9"/>
    </row>
    <row r="386" spans="2:9">
      <c r="B386" s="9"/>
      <c r="H386" s="9"/>
      <c r="I386" s="9"/>
    </row>
    <row r="387" spans="2:9">
      <c r="B387" s="9"/>
      <c r="H387" s="9"/>
      <c r="I387" s="9"/>
    </row>
    <row r="388" spans="2:9">
      <c r="B388" s="9"/>
      <c r="H388" s="9"/>
      <c r="I388" s="9"/>
    </row>
    <row r="389" spans="2:9">
      <c r="B389" s="9"/>
      <c r="H389" s="9"/>
      <c r="I389" s="9"/>
    </row>
    <row r="390" spans="2:9">
      <c r="B390" s="9"/>
      <c r="H390" s="9"/>
      <c r="I390" s="9"/>
    </row>
    <row r="391" spans="2:9">
      <c r="B391" s="9"/>
      <c r="H391" s="9"/>
      <c r="I391" s="9"/>
    </row>
    <row r="392" spans="2:9">
      <c r="B392" s="9"/>
      <c r="H392" s="9"/>
      <c r="I392" s="9"/>
    </row>
    <row r="393" spans="2:9">
      <c r="B393" s="9"/>
      <c r="H393" s="9"/>
      <c r="I393" s="9"/>
    </row>
    <row r="394" spans="2:9">
      <c r="B394" s="9"/>
      <c r="H394" s="9"/>
      <c r="I394" s="9"/>
    </row>
    <row r="395" spans="2:9">
      <c r="B395" s="9"/>
      <c r="H395" s="9"/>
      <c r="I395" s="9"/>
    </row>
    <row r="396" spans="2:9">
      <c r="B396" s="9"/>
      <c r="H396" s="9"/>
      <c r="I396" s="9"/>
    </row>
    <row r="397" spans="2:9">
      <c r="B397" s="9"/>
      <c r="H397" s="9"/>
      <c r="I397" s="9"/>
    </row>
    <row r="398" spans="2:9">
      <c r="B398" s="9"/>
      <c r="H398" s="9"/>
      <c r="I398" s="9"/>
    </row>
    <row r="399" spans="2:9">
      <c r="B399" s="9"/>
      <c r="H399" s="9"/>
      <c r="I399" s="9"/>
    </row>
    <row r="400" spans="2:9">
      <c r="B400" s="9"/>
      <c r="H400" s="9"/>
      <c r="I400" s="9"/>
    </row>
    <row r="401" spans="2:9">
      <c r="B401" s="9"/>
      <c r="H401" s="9"/>
      <c r="I401" s="9"/>
    </row>
    <row r="402" spans="2:9">
      <c r="B402" s="9"/>
      <c r="H402" s="9"/>
      <c r="I402" s="9"/>
    </row>
    <row r="403" spans="2:9">
      <c r="B403" s="9"/>
      <c r="H403" s="9"/>
      <c r="I403" s="9"/>
    </row>
    <row r="404" spans="2:9">
      <c r="B404" s="9"/>
      <c r="H404" s="9"/>
      <c r="I404" s="9"/>
    </row>
    <row r="405" spans="2:9">
      <c r="B405" s="9"/>
      <c r="H405" s="9"/>
      <c r="I405" s="9"/>
    </row>
    <row r="406" spans="2:9">
      <c r="B406" s="9"/>
      <c r="H406" s="9"/>
      <c r="I406" s="9"/>
    </row>
    <row r="407" spans="2:9">
      <c r="B407" s="9"/>
      <c r="H407" s="9"/>
      <c r="I407" s="9"/>
    </row>
    <row r="408" spans="2:9">
      <c r="B408" s="9"/>
      <c r="H408" s="9"/>
      <c r="I408" s="9"/>
    </row>
    <row r="409" spans="2:9">
      <c r="B409" s="9"/>
      <c r="H409" s="9"/>
      <c r="I409" s="9"/>
    </row>
    <row r="410" spans="2:9">
      <c r="B410" s="9"/>
      <c r="H410" s="9"/>
      <c r="I410" s="9"/>
    </row>
    <row r="411" spans="2:9">
      <c r="B411" s="9"/>
      <c r="H411" s="9"/>
      <c r="I411" s="9"/>
    </row>
    <row r="412" spans="2:9">
      <c r="B412" s="9"/>
      <c r="H412" s="9"/>
      <c r="I412" s="9"/>
    </row>
    <row r="413" spans="2:9">
      <c r="B413" s="9"/>
      <c r="H413" s="9"/>
      <c r="I413" s="9"/>
    </row>
    <row r="414" spans="2:9">
      <c r="B414" s="9"/>
      <c r="H414" s="9"/>
      <c r="I414" s="9"/>
    </row>
    <row r="415" spans="2:9">
      <c r="B415" s="9"/>
      <c r="H415" s="9"/>
      <c r="I415" s="9"/>
    </row>
    <row r="416" spans="2:9">
      <c r="B416" s="9"/>
      <c r="H416" s="9"/>
      <c r="I416" s="9"/>
    </row>
    <row r="417" spans="2:9">
      <c r="B417" s="9"/>
      <c r="H417" s="9"/>
      <c r="I417" s="9"/>
    </row>
    <row r="418" spans="2:9">
      <c r="B418" s="9"/>
      <c r="H418" s="9"/>
      <c r="I418" s="9"/>
    </row>
    <row r="419" spans="2:9">
      <c r="B419" s="9"/>
      <c r="H419" s="9"/>
      <c r="I419" s="9"/>
    </row>
    <row r="420" spans="2:9">
      <c r="B420" s="9"/>
      <c r="H420" s="9"/>
      <c r="I420" s="9"/>
    </row>
    <row r="421" spans="2:9">
      <c r="B421" s="9"/>
      <c r="H421" s="9"/>
      <c r="I421" s="9"/>
    </row>
    <row r="422" spans="2:9">
      <c r="B422" s="9"/>
      <c r="H422" s="9"/>
      <c r="I422" s="9"/>
    </row>
    <row r="423" spans="2:9">
      <c r="B423" s="9"/>
      <c r="H423" s="9"/>
      <c r="I423" s="9"/>
    </row>
    <row r="424" spans="2:9">
      <c r="B424" s="9"/>
      <c r="H424" s="9"/>
      <c r="I424" s="9"/>
    </row>
    <row r="425" spans="2:9">
      <c r="B425" s="9"/>
      <c r="H425" s="9"/>
      <c r="I425" s="9"/>
    </row>
    <row r="426" spans="2:9">
      <c r="B426" s="9"/>
      <c r="H426" s="9"/>
      <c r="I426" s="9"/>
    </row>
    <row r="427" spans="2:9">
      <c r="B427" s="9"/>
      <c r="H427" s="9"/>
      <c r="I427" s="9"/>
    </row>
    <row r="428" spans="2:9">
      <c r="B428" s="9"/>
      <c r="H428" s="9"/>
      <c r="I428" s="9"/>
    </row>
    <row r="429" spans="2:9">
      <c r="B429" s="9"/>
      <c r="H429" s="9"/>
      <c r="I429" s="9"/>
    </row>
    <row r="430" spans="2:9">
      <c r="B430" s="9"/>
      <c r="H430" s="9"/>
      <c r="I430" s="9"/>
    </row>
    <row r="431" spans="2:9">
      <c r="B431" s="9"/>
      <c r="H431" s="9"/>
      <c r="I431" s="9"/>
    </row>
    <row r="432" spans="2:9">
      <c r="B432" s="9"/>
      <c r="H432" s="9"/>
      <c r="I432" s="9"/>
    </row>
    <row r="433" spans="2:9">
      <c r="B433" s="9"/>
      <c r="H433" s="9"/>
      <c r="I433" s="9"/>
    </row>
    <row r="434" spans="2:9">
      <c r="B434" s="9"/>
      <c r="H434" s="9"/>
      <c r="I434" s="9"/>
    </row>
    <row r="435" spans="2:9">
      <c r="B435" s="9"/>
      <c r="H435" s="9"/>
      <c r="I435" s="9"/>
    </row>
    <row r="436" spans="2:9">
      <c r="B436" s="9"/>
      <c r="H436" s="9"/>
      <c r="I436" s="9"/>
    </row>
    <row r="437" spans="2:9">
      <c r="B437" s="9"/>
      <c r="H437" s="9"/>
      <c r="I437" s="9"/>
    </row>
    <row r="438" spans="2:9">
      <c r="B438" s="9"/>
      <c r="H438" s="9"/>
      <c r="I438" s="9"/>
    </row>
    <row r="439" spans="2:9">
      <c r="B439" s="9"/>
      <c r="H439" s="9"/>
      <c r="I439" s="9"/>
    </row>
    <row r="440" spans="2:9">
      <c r="B440" s="9"/>
      <c r="H440" s="9"/>
      <c r="I440" s="9"/>
    </row>
    <row r="441" spans="2:9">
      <c r="B441" s="9"/>
      <c r="H441" s="9"/>
      <c r="I441" s="9"/>
    </row>
    <row r="442" spans="2:9">
      <c r="B442" s="9"/>
      <c r="H442" s="9"/>
      <c r="I442" s="9"/>
    </row>
    <row r="443" spans="2:9">
      <c r="B443" s="9"/>
      <c r="H443" s="9"/>
      <c r="I443" s="9"/>
    </row>
    <row r="444" spans="2:9">
      <c r="B444" s="9"/>
      <c r="H444" s="9"/>
      <c r="I444" s="9"/>
    </row>
    <row r="445" spans="2:9">
      <c r="B445" s="9"/>
      <c r="H445" s="9"/>
      <c r="I445" s="9"/>
    </row>
    <row r="446" spans="2:9">
      <c r="B446" s="9"/>
      <c r="H446" s="9"/>
      <c r="I446" s="9"/>
    </row>
    <row r="447" spans="2:9">
      <c r="B447" s="9"/>
      <c r="H447" s="9"/>
      <c r="I447" s="9"/>
    </row>
    <row r="448" spans="2:9">
      <c r="B448" s="9"/>
      <c r="H448" s="9"/>
      <c r="I448" s="9"/>
    </row>
    <row r="449" spans="2:9">
      <c r="B449" s="9"/>
      <c r="H449" s="9"/>
      <c r="I449" s="9"/>
    </row>
    <row r="450" spans="2:9">
      <c r="B450" s="9"/>
      <c r="H450" s="9"/>
      <c r="I450" s="9"/>
    </row>
    <row r="451" spans="2:9">
      <c r="B451" s="9"/>
      <c r="H451" s="9"/>
      <c r="I451" s="9"/>
    </row>
    <row r="452" spans="2:9">
      <c r="B452" s="9"/>
      <c r="H452" s="9"/>
      <c r="I452" s="9"/>
    </row>
    <row r="453" spans="2:9">
      <c r="B453" s="9"/>
      <c r="H453" s="9"/>
      <c r="I453" s="9"/>
    </row>
    <row r="454" spans="2:9">
      <c r="B454" s="9"/>
      <c r="H454" s="9"/>
      <c r="I454" s="9"/>
    </row>
    <row r="455" spans="2:9">
      <c r="B455" s="9"/>
      <c r="H455" s="9"/>
      <c r="I455" s="9"/>
    </row>
    <row r="456" spans="2:9">
      <c r="B456" s="9"/>
      <c r="H456" s="9"/>
      <c r="I456" s="9"/>
    </row>
    <row r="457" spans="2:9">
      <c r="B457" s="9"/>
      <c r="H457" s="9"/>
      <c r="I457" s="9"/>
    </row>
    <row r="458" spans="2:9">
      <c r="B458" s="9"/>
      <c r="H458" s="9"/>
      <c r="I458" s="9"/>
    </row>
    <row r="459" spans="2:9">
      <c r="B459" s="9"/>
      <c r="H459" s="9"/>
      <c r="I459" s="9"/>
    </row>
    <row r="460" spans="2:9">
      <c r="B460" s="9"/>
      <c r="H460" s="9"/>
      <c r="I460" s="9"/>
    </row>
    <row r="461" spans="2:9">
      <c r="B461" s="9"/>
      <c r="H461" s="9"/>
      <c r="I461" s="9"/>
    </row>
    <row r="462" spans="2:9">
      <c r="B462" s="9"/>
      <c r="H462" s="9"/>
      <c r="I462" s="9"/>
    </row>
    <row r="463" spans="2:9">
      <c r="B463" s="9"/>
      <c r="H463" s="9"/>
      <c r="I463" s="9"/>
    </row>
    <row r="464" spans="2:9">
      <c r="B464" s="9"/>
      <c r="H464" s="9"/>
      <c r="I464" s="9"/>
    </row>
    <row r="465" spans="2:9">
      <c r="B465" s="9"/>
      <c r="H465" s="9"/>
      <c r="I465" s="9"/>
    </row>
    <row r="466" spans="2:9">
      <c r="B466" s="9"/>
      <c r="H466" s="9"/>
      <c r="I466" s="9"/>
    </row>
    <row r="467" spans="2:9">
      <c r="B467" s="9"/>
      <c r="H467" s="9"/>
      <c r="I467" s="9"/>
    </row>
    <row r="468" spans="2:9">
      <c r="B468" s="9"/>
      <c r="H468" s="9"/>
      <c r="I468" s="9"/>
    </row>
    <row r="469" spans="2:9">
      <c r="B469" s="9"/>
      <c r="H469" s="9"/>
      <c r="I469" s="9"/>
    </row>
    <row r="470" spans="2:9">
      <c r="B470" s="9"/>
      <c r="H470" s="9"/>
      <c r="I470" s="9"/>
    </row>
    <row r="471" spans="2:9">
      <c r="B471" s="9"/>
      <c r="H471" s="9"/>
      <c r="I471" s="9"/>
    </row>
    <row r="472" spans="2:9">
      <c r="B472" s="9"/>
      <c r="H472" s="9"/>
      <c r="I472" s="9"/>
    </row>
    <row r="473" spans="2:9">
      <c r="B473" s="9"/>
      <c r="H473" s="9"/>
      <c r="I473" s="9"/>
    </row>
    <row r="474" spans="2:9">
      <c r="B474" s="9"/>
      <c r="H474" s="9"/>
      <c r="I474" s="9"/>
    </row>
    <row r="475" spans="2:9">
      <c r="B475" s="9"/>
      <c r="H475" s="9"/>
      <c r="I475" s="9"/>
    </row>
    <row r="476" spans="2:9">
      <c r="B476" s="9"/>
      <c r="H476" s="9"/>
      <c r="I476" s="9"/>
    </row>
    <row r="477" spans="2:9">
      <c r="B477" s="9"/>
      <c r="H477" s="9"/>
      <c r="I477" s="9"/>
    </row>
    <row r="478" spans="2:9">
      <c r="B478" s="9"/>
      <c r="H478" s="9"/>
      <c r="I478" s="9"/>
    </row>
    <row r="479" spans="2:9">
      <c r="B479" s="9"/>
      <c r="H479" s="9"/>
      <c r="I479" s="9"/>
    </row>
    <row r="480" spans="2:9">
      <c r="B480" s="9"/>
      <c r="H480" s="9"/>
      <c r="I480" s="9"/>
    </row>
    <row r="481" spans="2:9">
      <c r="B481" s="9"/>
      <c r="H481" s="9"/>
      <c r="I481" s="9"/>
    </row>
    <row r="482" spans="2:9">
      <c r="B482" s="9"/>
      <c r="H482" s="9"/>
      <c r="I482" s="9"/>
    </row>
    <row r="483" spans="2:9">
      <c r="B483" s="9"/>
      <c r="H483" s="9"/>
      <c r="I483" s="9"/>
    </row>
    <row r="484" spans="2:9">
      <c r="B484" s="9"/>
      <c r="H484" s="9"/>
      <c r="I484" s="9"/>
    </row>
    <row r="485" spans="2:9">
      <c r="B485" s="9"/>
      <c r="H485" s="9"/>
      <c r="I485" s="9"/>
    </row>
    <row r="486" spans="2:9">
      <c r="B486" s="9"/>
      <c r="H486" s="9"/>
      <c r="I486" s="9"/>
    </row>
    <row r="487" spans="2:9">
      <c r="B487" s="9"/>
      <c r="H487" s="9"/>
      <c r="I487" s="9"/>
    </row>
    <row r="488" spans="2:9">
      <c r="B488" s="9"/>
      <c r="H488" s="9"/>
      <c r="I488" s="9"/>
    </row>
    <row r="489" spans="2:9">
      <c r="B489" s="9"/>
      <c r="H489" s="9"/>
      <c r="I489" s="9"/>
    </row>
    <row r="490" spans="2:9">
      <c r="B490" s="9"/>
      <c r="H490" s="9"/>
      <c r="I490" s="9"/>
    </row>
    <row r="491" spans="2:9">
      <c r="B491" s="9"/>
      <c r="H491" s="9"/>
      <c r="I491" s="9"/>
    </row>
    <row r="492" spans="2:9">
      <c r="B492" s="9"/>
      <c r="H492" s="9"/>
      <c r="I492" s="9"/>
    </row>
    <row r="493" spans="2:9">
      <c r="B493" s="9"/>
      <c r="H493" s="9"/>
      <c r="I493" s="9"/>
    </row>
    <row r="494" spans="2:9">
      <c r="B494" s="9"/>
      <c r="H494" s="9"/>
      <c r="I494" s="9"/>
    </row>
    <row r="495" spans="2:9">
      <c r="B495" s="9"/>
      <c r="H495" s="9"/>
      <c r="I495" s="9"/>
    </row>
    <row r="496" spans="2:9">
      <c r="B496" s="9"/>
      <c r="H496" s="9"/>
      <c r="I496" s="9"/>
    </row>
    <row r="497" spans="2:9">
      <c r="B497" s="9"/>
      <c r="H497" s="9"/>
      <c r="I497" s="9"/>
    </row>
    <row r="498" spans="2:9">
      <c r="B498" s="9"/>
      <c r="H498" s="9"/>
      <c r="I498" s="9"/>
    </row>
    <row r="499" spans="2:9">
      <c r="B499" s="9"/>
      <c r="H499" s="9"/>
      <c r="I499" s="9"/>
    </row>
    <row r="500" spans="2:9">
      <c r="B500" s="9"/>
      <c r="H500" s="9"/>
      <c r="I500" s="9"/>
    </row>
    <row r="501" spans="2:9">
      <c r="B501" s="9"/>
      <c r="H501" s="9"/>
      <c r="I501" s="9"/>
    </row>
    <row r="502" spans="2:9">
      <c r="B502" s="9"/>
      <c r="H502" s="9"/>
      <c r="I502" s="9"/>
    </row>
    <row r="503" spans="2:9">
      <c r="B503" s="9"/>
      <c r="H503" s="9"/>
      <c r="I503" s="9"/>
    </row>
    <row r="504" spans="2:9">
      <c r="B504" s="9"/>
      <c r="H504" s="9"/>
      <c r="I504" s="9"/>
    </row>
    <row r="505" spans="2:9">
      <c r="B505" s="9"/>
      <c r="H505" s="9"/>
      <c r="I505" s="9"/>
    </row>
    <row r="506" spans="2:9">
      <c r="B506" s="9"/>
      <c r="H506" s="9"/>
      <c r="I506" s="9"/>
    </row>
    <row r="507" spans="2:9">
      <c r="B507" s="9"/>
      <c r="H507" s="9"/>
      <c r="I507" s="9"/>
    </row>
    <row r="508" spans="2:9">
      <c r="B508" s="9"/>
      <c r="H508" s="9"/>
      <c r="I508" s="9"/>
    </row>
    <row r="509" spans="2:9">
      <c r="B509" s="9"/>
      <c r="H509" s="9"/>
      <c r="I509" s="9"/>
    </row>
    <row r="510" spans="2:9">
      <c r="B510" s="9"/>
      <c r="H510" s="9"/>
      <c r="I510" s="9"/>
    </row>
    <row r="511" spans="2:9">
      <c r="B511" s="9"/>
      <c r="H511" s="9"/>
      <c r="I511" s="9"/>
    </row>
    <row r="512" spans="2:9">
      <c r="B512" s="9"/>
      <c r="H512" s="9"/>
      <c r="I512" s="9"/>
    </row>
    <row r="513" spans="2:9">
      <c r="B513" s="9"/>
      <c r="H513" s="9"/>
      <c r="I513" s="9"/>
    </row>
    <row r="514" spans="2:9">
      <c r="B514" s="9"/>
      <c r="H514" s="9"/>
      <c r="I514" s="9"/>
    </row>
    <row r="515" spans="2:9">
      <c r="B515" s="9"/>
      <c r="H515" s="9"/>
      <c r="I515" s="9"/>
    </row>
    <row r="516" spans="2:9">
      <c r="B516" s="9"/>
      <c r="H516" s="9"/>
      <c r="I516" s="9"/>
    </row>
    <row r="517" spans="2:9">
      <c r="B517" s="9"/>
      <c r="H517" s="9"/>
      <c r="I517" s="9"/>
    </row>
    <row r="518" spans="2:9">
      <c r="B518" s="9"/>
      <c r="H518" s="9"/>
      <c r="I518" s="9"/>
    </row>
    <row r="519" spans="2:9">
      <c r="B519" s="9"/>
      <c r="H519" s="9"/>
      <c r="I519" s="9"/>
    </row>
    <row r="520" spans="2:9">
      <c r="B520" s="9"/>
      <c r="H520" s="9"/>
      <c r="I520" s="9"/>
    </row>
    <row r="521" spans="2:9">
      <c r="B521" s="9"/>
      <c r="H521" s="9"/>
      <c r="I521" s="9"/>
    </row>
    <row r="522" spans="2:9">
      <c r="B522" s="9"/>
      <c r="H522" s="9"/>
      <c r="I522" s="9"/>
    </row>
    <row r="523" spans="2:9">
      <c r="B523" s="9"/>
      <c r="H523" s="9"/>
      <c r="I523" s="9"/>
    </row>
    <row r="524" spans="2:9">
      <c r="B524" s="9"/>
      <c r="H524" s="9"/>
      <c r="I524" s="9"/>
    </row>
    <row r="525" spans="2:9">
      <c r="B525" s="9"/>
      <c r="H525" s="9"/>
      <c r="I525" s="9"/>
    </row>
    <row r="526" spans="2:9">
      <c r="B526" s="9"/>
      <c r="H526" s="9"/>
      <c r="I526" s="9"/>
    </row>
    <row r="527" spans="2:9">
      <c r="B527" s="9"/>
      <c r="H527" s="9"/>
      <c r="I527" s="9"/>
    </row>
    <row r="528" spans="2:9">
      <c r="B528" s="9"/>
      <c r="H528" s="9"/>
      <c r="I528" s="9"/>
    </row>
    <row r="529" spans="2:9">
      <c r="B529" s="9"/>
      <c r="H529" s="9"/>
      <c r="I529" s="9"/>
    </row>
    <row r="530" spans="2:9">
      <c r="B530" s="9"/>
      <c r="H530" s="9"/>
      <c r="I530" s="9"/>
    </row>
    <row r="531" spans="2:9">
      <c r="B531" s="9"/>
      <c r="H531" s="9"/>
      <c r="I531" s="9"/>
    </row>
    <row r="532" spans="2:9">
      <c r="B532" s="9"/>
      <c r="H532" s="9"/>
      <c r="I532" s="9"/>
    </row>
    <row r="533" spans="2:9">
      <c r="B533" s="9"/>
      <c r="H533" s="9"/>
      <c r="I533" s="9"/>
    </row>
    <row r="534" spans="2:9">
      <c r="B534" s="9"/>
      <c r="H534" s="9"/>
      <c r="I534" s="9"/>
    </row>
    <row r="535" spans="2:9">
      <c r="B535" s="9"/>
      <c r="H535" s="9"/>
      <c r="I535" s="9"/>
    </row>
    <row r="536" spans="2:9">
      <c r="B536" s="9"/>
      <c r="H536" s="9"/>
      <c r="I536" s="9"/>
    </row>
    <row r="537" spans="2:9">
      <c r="B537" s="9"/>
      <c r="H537" s="9"/>
      <c r="I537" s="9"/>
    </row>
    <row r="538" spans="2:9">
      <c r="B538" s="9"/>
      <c r="H538" s="9"/>
      <c r="I538" s="9"/>
    </row>
    <row r="539" spans="2:9">
      <c r="B539" s="9"/>
      <c r="H539" s="9"/>
      <c r="I539" s="9"/>
    </row>
    <row r="540" spans="2:9">
      <c r="B540" s="9"/>
      <c r="H540" s="9"/>
      <c r="I540" s="9"/>
    </row>
    <row r="541" spans="2:9">
      <c r="B541" s="9"/>
      <c r="H541" s="9"/>
      <c r="I541" s="9"/>
    </row>
    <row r="542" spans="2:9">
      <c r="B542" s="9"/>
      <c r="H542" s="9"/>
      <c r="I542" s="9"/>
    </row>
    <row r="543" spans="2:9">
      <c r="B543" s="9"/>
      <c r="H543" s="9"/>
      <c r="I543" s="9"/>
    </row>
    <row r="544" spans="2:9">
      <c r="B544" s="9"/>
      <c r="H544" s="9"/>
      <c r="I544" s="9"/>
    </row>
    <row r="545" spans="2:9">
      <c r="B545" s="9"/>
      <c r="H545" s="9"/>
      <c r="I545" s="9"/>
    </row>
    <row r="546" spans="2:9">
      <c r="B546" s="9"/>
      <c r="H546" s="9"/>
      <c r="I546" s="9"/>
    </row>
    <row r="547" spans="2:9">
      <c r="B547" s="9"/>
      <c r="H547" s="9"/>
      <c r="I547" s="9"/>
    </row>
    <row r="548" spans="2:9">
      <c r="B548" s="9"/>
      <c r="H548" s="9"/>
      <c r="I548" s="9"/>
    </row>
    <row r="549" spans="2:9">
      <c r="B549" s="9"/>
      <c r="H549" s="9"/>
      <c r="I549" s="9"/>
    </row>
    <row r="550" spans="2:9">
      <c r="B550" s="9"/>
      <c r="H550" s="9"/>
      <c r="I550" s="9"/>
    </row>
    <row r="551" spans="2:9">
      <c r="B551" s="9"/>
      <c r="H551" s="9"/>
      <c r="I551" s="9"/>
    </row>
    <row r="552" spans="2:9">
      <c r="B552" s="9"/>
      <c r="H552" s="9"/>
      <c r="I552" s="9"/>
    </row>
    <row r="553" spans="2:9">
      <c r="B553" s="9"/>
      <c r="H553" s="9"/>
      <c r="I553" s="9"/>
    </row>
    <row r="554" spans="2:9">
      <c r="B554" s="9"/>
      <c r="H554" s="9"/>
      <c r="I554" s="9"/>
    </row>
    <row r="555" spans="2:9">
      <c r="B555" s="9"/>
      <c r="H555" s="9"/>
      <c r="I555" s="9"/>
    </row>
    <row r="556" spans="2:9">
      <c r="B556" s="9"/>
      <c r="H556" s="9"/>
      <c r="I556" s="9"/>
    </row>
    <row r="557" spans="2:9">
      <c r="B557" s="9"/>
      <c r="H557" s="9"/>
      <c r="I557" s="9"/>
    </row>
    <row r="558" spans="2:9">
      <c r="B558" s="9"/>
      <c r="H558" s="9"/>
      <c r="I558" s="9"/>
    </row>
    <row r="559" spans="2:9">
      <c r="B559" s="9"/>
      <c r="H559" s="9"/>
      <c r="I559" s="9"/>
    </row>
    <row r="560" spans="2:9">
      <c r="B560" s="9"/>
      <c r="H560" s="9"/>
      <c r="I560" s="9"/>
    </row>
    <row r="561" spans="2:9">
      <c r="B561" s="9"/>
      <c r="H561" s="9"/>
      <c r="I561" s="9"/>
    </row>
    <row r="562" spans="2:9">
      <c r="B562" s="9"/>
      <c r="H562" s="9"/>
      <c r="I562" s="9"/>
    </row>
    <row r="563" spans="2:9">
      <c r="B563" s="9"/>
      <c r="H563" s="9"/>
      <c r="I563" s="9"/>
    </row>
    <row r="564" spans="2:9">
      <c r="B564" s="9"/>
      <c r="H564" s="9"/>
      <c r="I564" s="9"/>
    </row>
    <row r="565" spans="2:9">
      <c r="B565" s="9"/>
      <c r="H565" s="9"/>
      <c r="I565" s="9"/>
    </row>
    <row r="566" spans="2:9">
      <c r="B566" s="9"/>
      <c r="H566" s="9"/>
      <c r="I566" s="9"/>
    </row>
    <row r="567" spans="2:9">
      <c r="B567" s="9"/>
      <c r="H567" s="9"/>
      <c r="I567" s="9"/>
    </row>
    <row r="568" spans="2:9">
      <c r="B568" s="9"/>
      <c r="H568" s="9"/>
      <c r="I568" s="9"/>
    </row>
    <row r="569" spans="2:9">
      <c r="B569" s="9"/>
      <c r="H569" s="9"/>
      <c r="I569" s="9"/>
    </row>
    <row r="570" spans="2:9">
      <c r="B570" s="9"/>
      <c r="H570" s="9"/>
      <c r="I570" s="9"/>
    </row>
    <row r="571" spans="2:9">
      <c r="B571" s="9"/>
      <c r="H571" s="9"/>
      <c r="I571" s="9"/>
    </row>
    <row r="572" spans="2:9">
      <c r="B572" s="9"/>
      <c r="H572" s="9"/>
      <c r="I572" s="9"/>
    </row>
    <row r="573" spans="2:9">
      <c r="B573" s="9"/>
      <c r="H573" s="9"/>
      <c r="I573" s="9"/>
    </row>
    <row r="574" spans="2:9">
      <c r="B574" s="9"/>
      <c r="H574" s="9"/>
      <c r="I574" s="9"/>
    </row>
    <row r="575" spans="2:9">
      <c r="B575" s="9"/>
      <c r="H575" s="9"/>
      <c r="I575" s="9"/>
    </row>
    <row r="576" spans="2:9">
      <c r="B576" s="9"/>
      <c r="H576" s="9"/>
      <c r="I576" s="9"/>
    </row>
    <row r="577" spans="2:9">
      <c r="B577" s="9"/>
      <c r="H577" s="9"/>
      <c r="I577" s="9"/>
    </row>
    <row r="578" spans="2:9">
      <c r="B578" s="9"/>
      <c r="H578" s="9"/>
      <c r="I578" s="9"/>
    </row>
    <row r="579" spans="2:9">
      <c r="B579" s="9"/>
      <c r="H579" s="9"/>
      <c r="I579" s="9"/>
    </row>
    <row r="580" spans="2:9">
      <c r="B580" s="9"/>
      <c r="H580" s="9"/>
      <c r="I580" s="9"/>
    </row>
    <row r="581" spans="2:9">
      <c r="B581" s="9"/>
      <c r="H581" s="9"/>
      <c r="I581" s="9"/>
    </row>
    <row r="582" spans="2:9">
      <c r="B582" s="9"/>
      <c r="H582" s="9"/>
      <c r="I582" s="9"/>
    </row>
    <row r="583" spans="2:9">
      <c r="B583" s="9"/>
      <c r="H583" s="9"/>
      <c r="I583" s="9"/>
    </row>
    <row r="584" spans="2:9">
      <c r="B584" s="9"/>
      <c r="H584" s="9"/>
      <c r="I584" s="9"/>
    </row>
    <row r="585" spans="2:9">
      <c r="B585" s="9"/>
      <c r="H585" s="9"/>
      <c r="I585" s="9"/>
    </row>
    <row r="586" spans="2:9">
      <c r="B586" s="9"/>
      <c r="H586" s="9"/>
      <c r="I586" s="9"/>
    </row>
    <row r="587" spans="2:9">
      <c r="B587" s="9"/>
      <c r="H587" s="9"/>
      <c r="I587" s="9"/>
    </row>
    <row r="588" spans="2:9">
      <c r="B588" s="9"/>
      <c r="H588" s="9"/>
      <c r="I588" s="9"/>
    </row>
    <row r="589" spans="2:9">
      <c r="B589" s="9"/>
      <c r="H589" s="9"/>
      <c r="I589" s="9"/>
    </row>
    <row r="590" spans="2:9">
      <c r="B590" s="9"/>
      <c r="H590" s="9"/>
      <c r="I590" s="9"/>
    </row>
    <row r="591" spans="2:9">
      <c r="B591" s="9"/>
      <c r="H591" s="9"/>
      <c r="I591" s="9"/>
    </row>
    <row r="592" spans="2:9">
      <c r="B592" s="9"/>
      <c r="H592" s="9"/>
      <c r="I592" s="9"/>
    </row>
    <row r="593" spans="2:9">
      <c r="B593" s="9"/>
      <c r="H593" s="9"/>
      <c r="I593" s="9"/>
    </row>
    <row r="594" spans="2:9">
      <c r="B594" s="9"/>
      <c r="H594" s="9"/>
      <c r="I594" s="9"/>
    </row>
    <row r="595" spans="2:9">
      <c r="B595" s="9"/>
      <c r="H595" s="9"/>
      <c r="I595" s="9"/>
    </row>
    <row r="596" spans="2:9">
      <c r="B596" s="9"/>
      <c r="H596" s="9"/>
      <c r="I596" s="9"/>
    </row>
    <row r="597" spans="2:9">
      <c r="B597" s="9"/>
      <c r="H597" s="9"/>
      <c r="I597" s="9"/>
    </row>
    <row r="598" spans="2:9">
      <c r="B598" s="9"/>
      <c r="H598" s="9"/>
      <c r="I598" s="9"/>
    </row>
    <row r="599" spans="2:9">
      <c r="B599" s="9"/>
      <c r="H599" s="9"/>
      <c r="I599" s="9"/>
    </row>
    <row r="600" spans="2:9">
      <c r="B600" s="9"/>
      <c r="H600" s="9"/>
      <c r="I600" s="9"/>
    </row>
    <row r="601" spans="2:9">
      <c r="B601" s="9"/>
      <c r="H601" s="9"/>
      <c r="I601" s="9"/>
    </row>
    <row r="602" spans="2:9">
      <c r="B602" s="9"/>
      <c r="H602" s="9"/>
      <c r="I602" s="9"/>
    </row>
    <row r="603" spans="2:9">
      <c r="B603" s="9"/>
      <c r="H603" s="9"/>
      <c r="I603" s="9"/>
    </row>
    <row r="604" spans="2:9">
      <c r="B604" s="9"/>
      <c r="H604" s="9"/>
      <c r="I604" s="9"/>
    </row>
    <row r="605" spans="2:9">
      <c r="B605" s="9"/>
      <c r="H605" s="9"/>
      <c r="I605" s="9"/>
    </row>
    <row r="606" spans="2:9">
      <c r="B606" s="9"/>
      <c r="H606" s="9"/>
      <c r="I606" s="9"/>
    </row>
    <row r="607" spans="2:9">
      <c r="B607" s="9"/>
      <c r="H607" s="9"/>
      <c r="I607" s="9"/>
    </row>
    <row r="608" spans="2:9">
      <c r="B608" s="9"/>
      <c r="H608" s="9"/>
      <c r="I608" s="9"/>
    </row>
    <row r="609" spans="2:9">
      <c r="B609" s="9"/>
      <c r="H609" s="9"/>
      <c r="I609" s="9"/>
    </row>
    <row r="610" spans="2:9">
      <c r="B610" s="9"/>
      <c r="H610" s="9"/>
      <c r="I610" s="9"/>
    </row>
    <row r="611" spans="2:9">
      <c r="B611" s="9"/>
      <c r="H611" s="9"/>
      <c r="I611" s="9"/>
    </row>
    <row r="612" spans="2:9">
      <c r="B612" s="9"/>
      <c r="H612" s="9"/>
      <c r="I612" s="9"/>
    </row>
    <row r="613" spans="2:9">
      <c r="B613" s="9"/>
      <c r="H613" s="9"/>
      <c r="I613" s="9"/>
    </row>
    <row r="614" spans="2:9">
      <c r="B614" s="9"/>
      <c r="H614" s="9"/>
      <c r="I614" s="9"/>
    </row>
    <row r="615" spans="2:9">
      <c r="B615" s="9"/>
      <c r="H615" s="9"/>
      <c r="I615" s="9"/>
    </row>
    <row r="616" spans="2:9">
      <c r="B616" s="9"/>
      <c r="H616" s="9"/>
      <c r="I616" s="9"/>
    </row>
    <row r="617" spans="2:9">
      <c r="B617" s="9"/>
      <c r="H617" s="9"/>
      <c r="I617" s="9"/>
    </row>
    <row r="618" spans="2:9">
      <c r="B618" s="9"/>
      <c r="H618" s="9"/>
      <c r="I618" s="9"/>
    </row>
    <row r="619" spans="2:9">
      <c r="B619" s="9"/>
      <c r="H619" s="9"/>
      <c r="I619" s="9"/>
    </row>
    <row r="620" spans="2:9">
      <c r="B620" s="9"/>
      <c r="H620" s="9"/>
      <c r="I620" s="9"/>
    </row>
    <row r="621" spans="2:9">
      <c r="B621" s="9"/>
      <c r="H621" s="9"/>
      <c r="I621" s="9"/>
    </row>
    <row r="622" spans="2:9">
      <c r="B622" s="9"/>
      <c r="H622" s="9"/>
      <c r="I622" s="9"/>
    </row>
    <row r="623" spans="2:9">
      <c r="B623" s="9"/>
      <c r="H623" s="9"/>
      <c r="I623" s="9"/>
    </row>
    <row r="624" spans="2:9">
      <c r="B624" s="9"/>
      <c r="H624" s="9"/>
      <c r="I624" s="9"/>
    </row>
    <row r="625" spans="2:9">
      <c r="B625" s="9"/>
      <c r="H625" s="9"/>
      <c r="I625" s="9"/>
    </row>
    <row r="626" spans="2:9">
      <c r="B626" s="9"/>
      <c r="H626" s="9"/>
      <c r="I626" s="9"/>
    </row>
    <row r="627" spans="2:9">
      <c r="B627" s="9"/>
      <c r="H627" s="9"/>
      <c r="I627" s="9"/>
    </row>
    <row r="628" spans="2:9">
      <c r="B628" s="9"/>
      <c r="H628" s="9"/>
      <c r="I628" s="9"/>
    </row>
    <row r="629" spans="2:9">
      <c r="B629" s="9"/>
      <c r="H629" s="9"/>
      <c r="I629" s="9"/>
    </row>
    <row r="630" spans="2:9">
      <c r="B630" s="9"/>
      <c r="H630" s="9"/>
      <c r="I630" s="9"/>
    </row>
    <row r="631" spans="2:9">
      <c r="B631" s="9"/>
      <c r="H631" s="9"/>
      <c r="I631" s="9"/>
    </row>
    <row r="632" spans="2:9">
      <c r="B632" s="9"/>
      <c r="H632" s="9"/>
      <c r="I632" s="9"/>
    </row>
    <row r="633" spans="2:9">
      <c r="B633" s="9"/>
      <c r="H633" s="9"/>
      <c r="I633" s="9"/>
    </row>
    <row r="634" spans="2:9">
      <c r="B634" s="9"/>
      <c r="H634" s="9"/>
      <c r="I634" s="9"/>
    </row>
    <row r="635" spans="2:9">
      <c r="B635" s="9"/>
      <c r="H635" s="9"/>
      <c r="I635" s="9"/>
    </row>
    <row r="636" spans="2:9">
      <c r="B636" s="9"/>
      <c r="H636" s="9"/>
      <c r="I636" s="9"/>
    </row>
    <row r="637" spans="2:9">
      <c r="B637" s="9"/>
      <c r="H637" s="9"/>
      <c r="I637" s="9"/>
    </row>
    <row r="638" spans="2:9">
      <c r="B638" s="9"/>
      <c r="H638" s="9"/>
      <c r="I638" s="9"/>
    </row>
    <row r="639" spans="2:9">
      <c r="B639" s="9"/>
      <c r="H639" s="9"/>
      <c r="I639" s="9"/>
    </row>
    <row r="640" spans="2:9">
      <c r="B640" s="9"/>
      <c r="H640" s="9"/>
      <c r="I640" s="9"/>
    </row>
    <row r="641" spans="2:9">
      <c r="B641" s="9"/>
      <c r="H641" s="9"/>
      <c r="I641" s="9"/>
    </row>
    <row r="642" spans="2:9">
      <c r="B642" s="9"/>
      <c r="H642" s="9"/>
      <c r="I642" s="9"/>
    </row>
    <row r="643" spans="2:9">
      <c r="B643" s="9"/>
      <c r="H643" s="9"/>
      <c r="I643" s="9"/>
    </row>
    <row r="644" spans="2:9">
      <c r="B644" s="9"/>
      <c r="H644" s="9"/>
      <c r="I644" s="9"/>
    </row>
    <row r="645" spans="2:9">
      <c r="B645" s="9"/>
      <c r="H645" s="9"/>
      <c r="I645" s="9"/>
    </row>
    <row r="646" spans="2:9">
      <c r="B646" s="9"/>
      <c r="H646" s="9"/>
      <c r="I646" s="9"/>
    </row>
    <row r="647" spans="2:9">
      <c r="B647" s="9"/>
      <c r="H647" s="9"/>
      <c r="I647" s="9"/>
    </row>
    <row r="648" spans="2:9">
      <c r="B648" s="9"/>
      <c r="H648" s="9"/>
      <c r="I648" s="9"/>
    </row>
    <row r="649" spans="2:9">
      <c r="B649" s="9"/>
      <c r="H649" s="9"/>
      <c r="I649" s="9"/>
    </row>
    <row r="650" spans="2:9">
      <c r="B650" s="9"/>
      <c r="H650" s="9"/>
      <c r="I650" s="9"/>
    </row>
    <row r="651" spans="2:9">
      <c r="B651" s="9"/>
      <c r="H651" s="9"/>
      <c r="I651" s="9"/>
    </row>
    <row r="652" spans="2:9">
      <c r="B652" s="9"/>
      <c r="H652" s="9"/>
      <c r="I652" s="9"/>
    </row>
    <row r="653" spans="2:9">
      <c r="B653" s="9"/>
      <c r="H653" s="9"/>
      <c r="I653" s="9"/>
    </row>
    <row r="654" spans="2:9">
      <c r="B654" s="9"/>
      <c r="H654" s="9"/>
      <c r="I654" s="9"/>
    </row>
    <row r="655" spans="2:9">
      <c r="B655" s="9"/>
      <c r="H655" s="9"/>
      <c r="I655" s="9"/>
    </row>
    <row r="656" spans="2:9">
      <c r="B656" s="9"/>
      <c r="H656" s="9"/>
      <c r="I656" s="9"/>
    </row>
    <row r="657" spans="2:9">
      <c r="B657" s="9"/>
      <c r="H657" s="9"/>
      <c r="I657" s="9"/>
    </row>
    <row r="658" spans="2:9">
      <c r="B658" s="9"/>
      <c r="H658" s="9"/>
      <c r="I658" s="9"/>
    </row>
    <row r="659" spans="2:9">
      <c r="B659" s="9"/>
      <c r="H659" s="9"/>
      <c r="I659" s="9"/>
    </row>
    <row r="660" spans="2:9">
      <c r="B660" s="9"/>
      <c r="H660" s="9"/>
      <c r="I660" s="9"/>
    </row>
    <row r="661" spans="2:9">
      <c r="B661" s="9"/>
      <c r="H661" s="9"/>
      <c r="I661" s="9"/>
    </row>
    <row r="662" spans="2:9">
      <c r="B662" s="9"/>
      <c r="H662" s="9"/>
      <c r="I662" s="9"/>
    </row>
    <row r="663" spans="2:9">
      <c r="B663" s="9"/>
      <c r="H663" s="9"/>
      <c r="I663" s="9"/>
    </row>
    <row r="664" spans="2:9">
      <c r="B664" s="9"/>
      <c r="H664" s="9"/>
      <c r="I664" s="9"/>
    </row>
    <row r="665" spans="2:9">
      <c r="B665" s="9"/>
      <c r="H665" s="9"/>
      <c r="I665" s="9"/>
    </row>
    <row r="666" spans="2:9">
      <c r="B666" s="9"/>
      <c r="H666" s="9"/>
      <c r="I666" s="9"/>
    </row>
    <row r="667" spans="2:9">
      <c r="B667" s="9"/>
      <c r="H667" s="9"/>
      <c r="I667" s="9"/>
    </row>
    <row r="668" spans="2:9">
      <c r="B668" s="9"/>
      <c r="H668" s="9"/>
      <c r="I668" s="9"/>
    </row>
    <row r="669" spans="2:9">
      <c r="B669" s="9"/>
      <c r="H669" s="9"/>
      <c r="I669" s="9"/>
    </row>
    <row r="670" spans="2:9">
      <c r="B670" s="9"/>
      <c r="H670" s="9"/>
      <c r="I670" s="9"/>
    </row>
    <row r="671" spans="2:9">
      <c r="B671" s="9"/>
      <c r="H671" s="9"/>
      <c r="I671" s="9"/>
    </row>
    <row r="672" spans="2:9">
      <c r="B672" s="9"/>
      <c r="H672" s="9"/>
      <c r="I672" s="9"/>
    </row>
    <row r="673" spans="2:9">
      <c r="B673" s="9"/>
      <c r="H673" s="9"/>
      <c r="I673" s="9"/>
    </row>
    <row r="674" spans="2:9">
      <c r="B674" s="9"/>
      <c r="H674" s="9"/>
      <c r="I674" s="9"/>
    </row>
    <row r="675" spans="2:9">
      <c r="B675" s="9"/>
      <c r="H675" s="9"/>
      <c r="I675" s="9"/>
    </row>
    <row r="676" spans="2:9">
      <c r="B676" s="9"/>
      <c r="H676" s="9"/>
      <c r="I676" s="9"/>
    </row>
    <row r="677" spans="2:9">
      <c r="B677" s="9"/>
      <c r="H677" s="9"/>
      <c r="I677" s="9"/>
    </row>
    <row r="678" spans="2:9">
      <c r="B678" s="9"/>
      <c r="H678" s="9"/>
      <c r="I678" s="9"/>
    </row>
    <row r="679" spans="2:9">
      <c r="B679" s="9"/>
      <c r="H679" s="9"/>
      <c r="I679" s="9"/>
    </row>
    <row r="680" spans="2:9">
      <c r="B680" s="9"/>
      <c r="H680" s="9"/>
      <c r="I680" s="9"/>
    </row>
    <row r="681" spans="2:9">
      <c r="B681" s="9"/>
      <c r="H681" s="9"/>
      <c r="I681" s="9"/>
    </row>
    <row r="682" spans="2:9">
      <c r="B682" s="9"/>
      <c r="H682" s="9"/>
      <c r="I682" s="9"/>
    </row>
    <row r="683" spans="2:9">
      <c r="B683" s="9"/>
      <c r="H683" s="9"/>
      <c r="I683" s="9"/>
    </row>
    <row r="684" spans="2:9">
      <c r="B684" s="9"/>
      <c r="H684" s="9"/>
      <c r="I684" s="9"/>
    </row>
    <row r="685" spans="2:9">
      <c r="B685" s="9"/>
      <c r="H685" s="9"/>
      <c r="I685" s="9"/>
    </row>
    <row r="686" spans="2:9">
      <c r="B686" s="9"/>
      <c r="H686" s="9"/>
      <c r="I686" s="9"/>
    </row>
    <row r="687" spans="2:9">
      <c r="B687" s="9"/>
      <c r="H687" s="9"/>
      <c r="I687" s="9"/>
    </row>
    <row r="688" spans="2:9">
      <c r="B688" s="9"/>
      <c r="H688" s="9"/>
      <c r="I688" s="9"/>
    </row>
    <row r="689" spans="2:9">
      <c r="B689" s="9"/>
      <c r="H689" s="9"/>
      <c r="I689" s="9"/>
    </row>
    <row r="690" spans="2:9">
      <c r="B690" s="9"/>
      <c r="H690" s="9"/>
      <c r="I690" s="9"/>
    </row>
    <row r="691" spans="2:9">
      <c r="B691" s="9"/>
      <c r="H691" s="9"/>
      <c r="I691" s="9"/>
    </row>
    <row r="692" spans="2:9">
      <c r="B692" s="9"/>
      <c r="H692" s="9"/>
      <c r="I692" s="9"/>
    </row>
    <row r="693" spans="2:9">
      <c r="B693" s="9"/>
      <c r="H693" s="9"/>
      <c r="I693" s="9"/>
    </row>
    <row r="694" spans="2:9">
      <c r="B694" s="9"/>
      <c r="H694" s="9"/>
      <c r="I694" s="9"/>
    </row>
    <row r="695" spans="2:9">
      <c r="B695" s="9"/>
      <c r="H695" s="9"/>
      <c r="I695" s="9"/>
    </row>
    <row r="696" spans="2:9">
      <c r="B696" s="9"/>
      <c r="H696" s="9"/>
      <c r="I696" s="9"/>
    </row>
    <row r="697" spans="2:9">
      <c r="B697" s="9"/>
      <c r="H697" s="9"/>
      <c r="I697" s="9"/>
    </row>
    <row r="698" spans="2:9">
      <c r="B698" s="9"/>
      <c r="H698" s="9"/>
      <c r="I698" s="9"/>
    </row>
    <row r="699" spans="2:9">
      <c r="B699" s="9"/>
      <c r="H699" s="9"/>
      <c r="I699" s="9"/>
    </row>
    <row r="700" spans="2:9">
      <c r="B700" s="9"/>
      <c r="H700" s="9"/>
      <c r="I700" s="9"/>
    </row>
    <row r="701" spans="2:9">
      <c r="B701" s="9"/>
      <c r="H701" s="9"/>
      <c r="I701" s="9"/>
    </row>
    <row r="702" spans="2:9">
      <c r="B702" s="9"/>
      <c r="H702" s="9"/>
      <c r="I702" s="9"/>
    </row>
    <row r="703" spans="2:9">
      <c r="B703" s="9"/>
      <c r="H703" s="9"/>
      <c r="I703" s="9"/>
    </row>
    <row r="704" spans="2:9">
      <c r="B704" s="9"/>
      <c r="H704" s="9"/>
      <c r="I704" s="9"/>
    </row>
    <row r="705" spans="2:9">
      <c r="B705" s="9"/>
      <c r="H705" s="9"/>
      <c r="I705" s="9"/>
    </row>
    <row r="706" spans="2:9">
      <c r="B706" s="9"/>
      <c r="H706" s="9"/>
      <c r="I706" s="9"/>
    </row>
    <row r="707" spans="2:9">
      <c r="B707" s="9"/>
      <c r="H707" s="9"/>
      <c r="I707" s="9"/>
    </row>
    <row r="708" spans="2:9">
      <c r="B708" s="9"/>
      <c r="H708" s="9"/>
      <c r="I708" s="9"/>
    </row>
    <row r="709" spans="2:9">
      <c r="B709" s="9"/>
      <c r="H709" s="9"/>
      <c r="I709" s="9"/>
    </row>
    <row r="710" spans="2:9">
      <c r="B710" s="9"/>
      <c r="H710" s="9"/>
      <c r="I710" s="9"/>
    </row>
    <row r="711" spans="2:9">
      <c r="B711" s="9"/>
      <c r="H711" s="9"/>
      <c r="I711" s="9"/>
    </row>
    <row r="712" spans="2:9">
      <c r="B712" s="9"/>
      <c r="H712" s="9"/>
      <c r="I712" s="9"/>
    </row>
    <row r="713" spans="2:9">
      <c r="B713" s="9"/>
      <c r="H713" s="9"/>
      <c r="I713" s="9"/>
    </row>
    <row r="714" spans="2:9">
      <c r="B714" s="9"/>
      <c r="H714" s="9"/>
      <c r="I714" s="9"/>
    </row>
    <row r="715" spans="2:9">
      <c r="B715" s="9"/>
      <c r="H715" s="9"/>
      <c r="I715" s="9"/>
    </row>
    <row r="716" spans="2:9">
      <c r="B716" s="9"/>
      <c r="H716" s="9"/>
      <c r="I716" s="9"/>
    </row>
    <row r="717" spans="2:9">
      <c r="B717" s="9"/>
      <c r="H717" s="9"/>
      <c r="I717" s="9"/>
    </row>
    <row r="718" spans="2:9">
      <c r="B718" s="9"/>
      <c r="H718" s="9"/>
      <c r="I718" s="9"/>
    </row>
    <row r="719" spans="2:9">
      <c r="B719" s="9"/>
      <c r="H719" s="9"/>
      <c r="I719" s="9"/>
    </row>
    <row r="720" spans="2:9">
      <c r="B720" s="9"/>
      <c r="H720" s="9"/>
      <c r="I720" s="9"/>
    </row>
    <row r="721" spans="2:9">
      <c r="B721" s="9"/>
      <c r="H721" s="9"/>
      <c r="I721" s="9"/>
    </row>
    <row r="722" spans="2:9">
      <c r="B722" s="9"/>
      <c r="H722" s="9"/>
      <c r="I722" s="9"/>
    </row>
    <row r="723" spans="2:9">
      <c r="B723" s="9"/>
      <c r="H723" s="9"/>
      <c r="I723" s="9"/>
    </row>
    <row r="724" spans="2:9">
      <c r="B724" s="9"/>
      <c r="H724" s="9"/>
      <c r="I724" s="9"/>
    </row>
    <row r="725" spans="2:9">
      <c r="B725" s="9"/>
      <c r="H725" s="9"/>
      <c r="I725" s="9"/>
    </row>
    <row r="726" spans="2:9">
      <c r="B726" s="9"/>
      <c r="H726" s="9"/>
      <c r="I726" s="9"/>
    </row>
    <row r="727" spans="2:9">
      <c r="B727" s="9"/>
      <c r="H727" s="9"/>
      <c r="I727" s="9"/>
    </row>
    <row r="728" spans="2:9">
      <c r="B728" s="9"/>
      <c r="H728" s="9"/>
      <c r="I728" s="9"/>
    </row>
    <row r="729" spans="2:9">
      <c r="B729" s="9"/>
      <c r="H729" s="9"/>
      <c r="I729" s="9"/>
    </row>
    <row r="730" spans="2:9">
      <c r="B730" s="9"/>
      <c r="H730" s="9"/>
      <c r="I730" s="9"/>
    </row>
    <row r="731" spans="2:9">
      <c r="B731" s="9"/>
      <c r="H731" s="9"/>
      <c r="I731" s="9"/>
    </row>
    <row r="732" spans="2:9">
      <c r="B732" s="9"/>
      <c r="H732" s="9"/>
      <c r="I732" s="9"/>
    </row>
    <row r="733" spans="2:9">
      <c r="B733" s="9"/>
      <c r="H733" s="9"/>
      <c r="I733" s="9"/>
    </row>
    <row r="734" spans="2:9">
      <c r="B734" s="9"/>
      <c r="H734" s="9"/>
      <c r="I734" s="9"/>
    </row>
    <row r="735" spans="2:9">
      <c r="B735" s="9"/>
      <c r="H735" s="9"/>
      <c r="I735" s="9"/>
    </row>
    <row r="736" spans="2:9">
      <c r="B736" s="9"/>
      <c r="H736" s="9"/>
      <c r="I736" s="9"/>
    </row>
    <row r="737" spans="2:9">
      <c r="B737" s="9"/>
      <c r="H737" s="9"/>
      <c r="I737" s="9"/>
    </row>
    <row r="738" spans="2:9">
      <c r="B738" s="9"/>
      <c r="H738" s="9"/>
      <c r="I738" s="9"/>
    </row>
    <row r="739" spans="2:9">
      <c r="B739" s="9"/>
      <c r="H739" s="9"/>
      <c r="I739" s="9"/>
    </row>
    <row r="740" spans="2:9">
      <c r="B740" s="9"/>
      <c r="H740" s="9"/>
      <c r="I740" s="9"/>
    </row>
    <row r="741" spans="2:9">
      <c r="B741" s="9"/>
      <c r="H741" s="9"/>
      <c r="I741" s="9"/>
    </row>
    <row r="742" spans="2:9">
      <c r="B742" s="9"/>
      <c r="H742" s="9"/>
      <c r="I742" s="9"/>
    </row>
    <row r="743" spans="2:9">
      <c r="B743" s="9"/>
      <c r="H743" s="9"/>
      <c r="I743" s="9"/>
    </row>
    <row r="744" spans="2:9">
      <c r="B744" s="9"/>
      <c r="H744" s="9"/>
      <c r="I744" s="9"/>
    </row>
    <row r="745" spans="2:9">
      <c r="B745" s="9"/>
      <c r="H745" s="9"/>
      <c r="I745" s="9"/>
    </row>
    <row r="746" spans="2:9">
      <c r="B746" s="9"/>
      <c r="H746" s="9"/>
      <c r="I746" s="9"/>
    </row>
    <row r="747" spans="2:9">
      <c r="B747" s="9"/>
      <c r="H747" s="9"/>
      <c r="I747" s="9"/>
    </row>
    <row r="748" spans="2:9">
      <c r="B748" s="9"/>
      <c r="H748" s="9"/>
      <c r="I748" s="9"/>
    </row>
    <row r="749" spans="2:9">
      <c r="B749" s="9"/>
      <c r="H749" s="9"/>
      <c r="I749" s="9"/>
    </row>
    <row r="750" spans="2:9">
      <c r="B750" s="9"/>
      <c r="H750" s="9"/>
      <c r="I750" s="9"/>
    </row>
    <row r="751" spans="2:9">
      <c r="B751" s="9"/>
      <c r="H751" s="9"/>
      <c r="I751" s="9"/>
    </row>
    <row r="752" spans="2:9">
      <c r="B752" s="9"/>
      <c r="H752" s="9"/>
      <c r="I752" s="9"/>
    </row>
    <row r="753" spans="2:9">
      <c r="B753" s="9"/>
      <c r="H753" s="9"/>
      <c r="I753" s="9"/>
    </row>
    <row r="754" spans="2:9">
      <c r="B754" s="9"/>
      <c r="H754" s="9"/>
      <c r="I754" s="9"/>
    </row>
    <row r="755" spans="2:9">
      <c r="B755" s="9"/>
      <c r="H755" s="9"/>
      <c r="I755" s="9"/>
    </row>
    <row r="756" spans="2:9">
      <c r="B756" s="9"/>
      <c r="H756" s="9"/>
      <c r="I756" s="9"/>
    </row>
    <row r="757" spans="2:9">
      <c r="B757" s="9"/>
      <c r="H757" s="9"/>
      <c r="I757" s="9"/>
    </row>
    <row r="758" spans="2:9">
      <c r="B758" s="9"/>
      <c r="H758" s="9"/>
      <c r="I758" s="9"/>
    </row>
    <row r="759" spans="2:9">
      <c r="B759" s="9"/>
      <c r="H759" s="9"/>
      <c r="I759" s="9"/>
    </row>
    <row r="760" spans="2:9">
      <c r="B760" s="9"/>
      <c r="H760" s="9"/>
      <c r="I760" s="9"/>
    </row>
    <row r="761" spans="2:9">
      <c r="B761" s="9"/>
      <c r="H761" s="9"/>
      <c r="I761" s="9"/>
    </row>
    <row r="762" spans="2:9">
      <c r="B762" s="9"/>
      <c r="H762" s="9"/>
      <c r="I762" s="9"/>
    </row>
    <row r="763" spans="2:9">
      <c r="B763" s="9"/>
      <c r="H763" s="9"/>
      <c r="I763" s="9"/>
    </row>
    <row r="764" spans="2:9">
      <c r="B764" s="9"/>
      <c r="H764" s="9"/>
      <c r="I764" s="9"/>
    </row>
    <row r="765" spans="2:9">
      <c r="B765" s="9"/>
      <c r="H765" s="9"/>
      <c r="I765" s="9"/>
    </row>
    <row r="766" spans="2:9">
      <c r="B766" s="9"/>
      <c r="H766" s="9"/>
      <c r="I766" s="9"/>
    </row>
    <row r="767" spans="2:9">
      <c r="B767" s="9"/>
      <c r="H767" s="9"/>
      <c r="I767" s="9"/>
    </row>
    <row r="768" spans="2:9">
      <c r="B768" s="9"/>
      <c r="H768" s="9"/>
      <c r="I768" s="9"/>
    </row>
    <row r="769" spans="2:9">
      <c r="B769" s="9"/>
      <c r="H769" s="9"/>
      <c r="I769" s="9"/>
    </row>
    <row r="770" spans="2:9">
      <c r="B770" s="9"/>
      <c r="H770" s="9"/>
      <c r="I770" s="9"/>
    </row>
    <row r="771" spans="2:9">
      <c r="B771" s="9"/>
      <c r="H771" s="9"/>
      <c r="I771" s="9"/>
    </row>
    <row r="772" spans="2:9">
      <c r="B772" s="9"/>
      <c r="H772" s="9"/>
      <c r="I772" s="9"/>
    </row>
    <row r="773" spans="2:9">
      <c r="B773" s="9"/>
      <c r="H773" s="9"/>
      <c r="I773" s="9"/>
    </row>
    <row r="774" spans="2:9">
      <c r="B774" s="9"/>
      <c r="H774" s="9"/>
      <c r="I774" s="9"/>
    </row>
    <row r="775" spans="2:9">
      <c r="B775" s="9"/>
      <c r="H775" s="9"/>
      <c r="I775" s="9"/>
    </row>
    <row r="776" spans="2:9">
      <c r="B776" s="9"/>
      <c r="H776" s="9"/>
      <c r="I776" s="9"/>
    </row>
    <row r="777" spans="2:9">
      <c r="B777" s="9"/>
      <c r="H777" s="9"/>
      <c r="I777" s="9"/>
    </row>
    <row r="778" spans="2:9">
      <c r="B778" s="9"/>
      <c r="H778" s="9"/>
      <c r="I778" s="9"/>
    </row>
    <row r="779" spans="2:9">
      <c r="B779" s="9"/>
      <c r="H779" s="9"/>
      <c r="I779" s="9"/>
    </row>
    <row r="780" spans="2:9">
      <c r="B780" s="9"/>
      <c r="H780" s="9"/>
      <c r="I780" s="9"/>
    </row>
    <row r="781" spans="2:9">
      <c r="B781" s="9"/>
      <c r="H781" s="9"/>
      <c r="I781" s="9"/>
    </row>
    <row r="782" spans="2:9">
      <c r="B782" s="9"/>
      <c r="H782" s="9"/>
      <c r="I782" s="9"/>
    </row>
    <row r="783" spans="2:9">
      <c r="B783" s="9"/>
      <c r="H783" s="9"/>
      <c r="I783" s="9"/>
    </row>
    <row r="784" spans="2:9">
      <c r="B784" s="9"/>
      <c r="H784" s="9"/>
      <c r="I784" s="9"/>
    </row>
    <row r="785" spans="2:9">
      <c r="B785" s="9"/>
      <c r="H785" s="9"/>
      <c r="I785" s="9"/>
    </row>
    <row r="786" spans="2:9">
      <c r="B786" s="9"/>
      <c r="H786" s="9"/>
      <c r="I786" s="9"/>
    </row>
    <row r="787" spans="2:9">
      <c r="B787" s="9"/>
      <c r="H787" s="9"/>
      <c r="I787" s="9"/>
    </row>
    <row r="788" spans="2:9">
      <c r="B788" s="9"/>
      <c r="H788" s="9"/>
      <c r="I788" s="9"/>
    </row>
    <row r="789" spans="2:9">
      <c r="B789" s="9"/>
      <c r="H789" s="9"/>
      <c r="I789" s="9"/>
    </row>
    <row r="790" spans="2:9">
      <c r="B790" s="9"/>
      <c r="H790" s="9"/>
      <c r="I790" s="9"/>
    </row>
    <row r="791" spans="2:9">
      <c r="B791" s="9"/>
      <c r="H791" s="9"/>
      <c r="I791" s="9"/>
    </row>
    <row r="792" spans="2:9">
      <c r="B792" s="9"/>
      <c r="H792" s="9"/>
      <c r="I792" s="9"/>
    </row>
    <row r="793" spans="2:9">
      <c r="B793" s="9"/>
      <c r="H793" s="9"/>
      <c r="I793" s="9"/>
    </row>
    <row r="794" spans="2:9">
      <c r="B794" s="9"/>
      <c r="H794" s="9"/>
      <c r="I794" s="9"/>
    </row>
    <row r="795" spans="2:9">
      <c r="B795" s="9"/>
      <c r="H795" s="9"/>
      <c r="I795" s="9"/>
    </row>
    <row r="796" spans="2:9">
      <c r="B796" s="9"/>
      <c r="H796" s="9"/>
      <c r="I796" s="9"/>
    </row>
    <row r="797" spans="2:9">
      <c r="B797" s="9"/>
      <c r="H797" s="9"/>
      <c r="I797" s="9"/>
    </row>
    <row r="798" spans="2:9">
      <c r="B798" s="9"/>
      <c r="H798" s="9"/>
      <c r="I798" s="9"/>
    </row>
    <row r="799" spans="2:9">
      <c r="B799" s="9"/>
      <c r="H799" s="9"/>
      <c r="I799" s="9"/>
    </row>
    <row r="800" spans="2:9">
      <c r="B800" s="9"/>
      <c r="H800" s="9"/>
      <c r="I800" s="9"/>
    </row>
    <row r="801" spans="2:9">
      <c r="B801" s="9"/>
      <c r="H801" s="9"/>
      <c r="I801" s="9"/>
    </row>
    <row r="802" spans="2:9">
      <c r="B802" s="9"/>
      <c r="H802" s="9"/>
      <c r="I802" s="9"/>
    </row>
    <row r="803" spans="2:9">
      <c r="B803" s="9"/>
      <c r="H803" s="9"/>
      <c r="I803" s="9"/>
    </row>
    <row r="804" spans="2:9">
      <c r="B804" s="9"/>
      <c r="H804" s="9"/>
      <c r="I804" s="9"/>
    </row>
    <row r="805" spans="2:9">
      <c r="B805" s="9"/>
      <c r="H805" s="9"/>
      <c r="I805" s="9"/>
    </row>
    <row r="806" spans="2:9">
      <c r="B806" s="9"/>
      <c r="H806" s="9"/>
      <c r="I806" s="9"/>
    </row>
    <row r="807" spans="2:9">
      <c r="B807" s="9"/>
      <c r="H807" s="9"/>
      <c r="I807" s="9"/>
    </row>
    <row r="808" spans="2:9">
      <c r="B808" s="9"/>
      <c r="H808" s="9"/>
      <c r="I808" s="9"/>
    </row>
    <row r="809" spans="2:9">
      <c r="B809" s="9"/>
      <c r="H809" s="9"/>
      <c r="I809" s="9"/>
    </row>
    <row r="810" spans="2:9">
      <c r="B810" s="9"/>
      <c r="H810" s="9"/>
      <c r="I810" s="9"/>
    </row>
    <row r="811" spans="2:9">
      <c r="B811" s="9"/>
      <c r="H811" s="9"/>
      <c r="I811" s="9"/>
    </row>
    <row r="812" spans="2:9">
      <c r="B812" s="9"/>
      <c r="H812" s="9"/>
      <c r="I812" s="9"/>
    </row>
    <row r="813" spans="2:9">
      <c r="B813" s="9"/>
      <c r="H813" s="9"/>
      <c r="I813" s="9"/>
    </row>
    <row r="814" spans="2:9">
      <c r="B814" s="9"/>
      <c r="H814" s="9"/>
      <c r="I814" s="9"/>
    </row>
    <row r="815" spans="2:9">
      <c r="B815" s="9"/>
      <c r="H815" s="9"/>
      <c r="I815" s="9"/>
    </row>
    <row r="816" spans="2:9">
      <c r="B816" s="9"/>
      <c r="H816" s="9"/>
      <c r="I816" s="9"/>
    </row>
    <row r="817" spans="2:9">
      <c r="B817" s="9"/>
      <c r="H817" s="9"/>
      <c r="I817" s="9"/>
    </row>
    <row r="818" spans="2:9">
      <c r="B818" s="9"/>
      <c r="H818" s="9"/>
      <c r="I818" s="9"/>
    </row>
    <row r="819" spans="2:9">
      <c r="B819" s="9"/>
      <c r="H819" s="9"/>
      <c r="I819" s="9"/>
    </row>
    <row r="820" spans="2:9">
      <c r="B820" s="9"/>
      <c r="H820" s="9"/>
      <c r="I820" s="9"/>
    </row>
    <row r="821" spans="2:9">
      <c r="B821" s="9"/>
      <c r="H821" s="9"/>
      <c r="I821" s="9"/>
    </row>
    <row r="822" spans="2:9">
      <c r="B822" s="9"/>
      <c r="H822" s="9"/>
      <c r="I822" s="9"/>
    </row>
    <row r="823" spans="2:9">
      <c r="B823" s="9"/>
      <c r="H823" s="9"/>
      <c r="I823" s="9"/>
    </row>
    <row r="824" spans="2:9">
      <c r="B824" s="9"/>
      <c r="H824" s="9"/>
      <c r="I824" s="9"/>
    </row>
    <row r="825" spans="2:9">
      <c r="B825" s="9"/>
      <c r="H825" s="9"/>
      <c r="I825" s="9"/>
    </row>
    <row r="826" spans="2:9">
      <c r="B826" s="9"/>
      <c r="H826" s="9"/>
      <c r="I826" s="9"/>
    </row>
    <row r="827" spans="2:9">
      <c r="B827" s="9"/>
      <c r="H827" s="9"/>
      <c r="I827" s="9"/>
    </row>
    <row r="828" spans="2:9">
      <c r="B828" s="9"/>
      <c r="H828" s="9"/>
      <c r="I828" s="9"/>
    </row>
    <row r="829" spans="2:9">
      <c r="B829" s="9"/>
      <c r="H829" s="9"/>
      <c r="I829" s="9"/>
    </row>
    <row r="830" spans="2:9">
      <c r="B830" s="9"/>
      <c r="H830" s="9"/>
      <c r="I830" s="9"/>
    </row>
    <row r="831" spans="2:9">
      <c r="B831" s="9"/>
      <c r="H831" s="9"/>
      <c r="I831" s="9"/>
    </row>
    <row r="832" spans="2:9">
      <c r="B832" s="9"/>
      <c r="H832" s="9"/>
      <c r="I832" s="9"/>
    </row>
    <row r="833" spans="2:9">
      <c r="B833" s="9"/>
      <c r="H833" s="9"/>
      <c r="I833" s="9"/>
    </row>
    <row r="834" spans="2:9">
      <c r="B834" s="9"/>
      <c r="H834" s="9"/>
      <c r="I834" s="9"/>
    </row>
    <row r="835" spans="2:9">
      <c r="B835" s="9"/>
      <c r="H835" s="9"/>
      <c r="I835" s="9"/>
    </row>
    <row r="836" spans="2:9">
      <c r="B836" s="9"/>
      <c r="H836" s="9"/>
      <c r="I836" s="9"/>
    </row>
    <row r="837" spans="2:9">
      <c r="B837" s="9"/>
      <c r="H837" s="9"/>
      <c r="I837" s="9"/>
    </row>
    <row r="838" spans="2:9">
      <c r="B838" s="9"/>
      <c r="H838" s="9"/>
      <c r="I838" s="9"/>
    </row>
    <row r="839" spans="2:9">
      <c r="B839" s="9"/>
      <c r="H839" s="9"/>
      <c r="I839" s="9"/>
    </row>
    <row r="840" spans="2:9">
      <c r="B840" s="9"/>
      <c r="H840" s="9"/>
      <c r="I840" s="9"/>
    </row>
    <row r="841" spans="2:9">
      <c r="B841" s="9"/>
      <c r="H841" s="9"/>
      <c r="I841" s="9"/>
    </row>
    <row r="842" spans="2:9">
      <c r="B842" s="9"/>
      <c r="H842" s="9"/>
      <c r="I842" s="9"/>
    </row>
    <row r="843" spans="2:9">
      <c r="B843" s="9"/>
      <c r="H843" s="9"/>
      <c r="I843" s="9"/>
    </row>
    <row r="844" spans="2:9">
      <c r="B844" s="9"/>
      <c r="H844" s="9"/>
      <c r="I844" s="9"/>
    </row>
    <row r="845" spans="2:9">
      <c r="B845" s="9"/>
      <c r="H845" s="9"/>
      <c r="I845" s="9"/>
    </row>
    <row r="846" spans="2:9">
      <c r="B846" s="9"/>
      <c r="H846" s="9"/>
      <c r="I846" s="9"/>
    </row>
    <row r="847" spans="2:9">
      <c r="B847" s="9"/>
      <c r="H847" s="9"/>
      <c r="I847" s="9"/>
    </row>
    <row r="848" spans="2:9">
      <c r="B848" s="9"/>
      <c r="H848" s="9"/>
      <c r="I848" s="9"/>
    </row>
    <row r="849" spans="2:9">
      <c r="B849" s="9"/>
      <c r="H849" s="9"/>
      <c r="I849" s="9"/>
    </row>
    <row r="850" spans="2:9">
      <c r="B850" s="9"/>
      <c r="H850" s="9"/>
      <c r="I850" s="9"/>
    </row>
    <row r="851" spans="2:9">
      <c r="B851" s="9"/>
      <c r="H851" s="9"/>
      <c r="I851" s="9"/>
    </row>
    <row r="852" spans="2:9">
      <c r="B852" s="9"/>
      <c r="H852" s="9"/>
      <c r="I852" s="9"/>
    </row>
    <row r="853" spans="2:9">
      <c r="B853" s="9"/>
      <c r="H853" s="9"/>
      <c r="I853" s="9"/>
    </row>
    <row r="854" spans="2:9">
      <c r="B854" s="9"/>
      <c r="H854" s="9"/>
      <c r="I854" s="9"/>
    </row>
    <row r="855" spans="2:9">
      <c r="B855" s="9"/>
      <c r="H855" s="9"/>
      <c r="I855" s="9"/>
    </row>
    <row r="856" spans="2:9">
      <c r="B856" s="9"/>
      <c r="H856" s="9"/>
      <c r="I856" s="9"/>
    </row>
    <row r="857" spans="2:9">
      <c r="B857" s="9"/>
      <c r="H857" s="9"/>
      <c r="I857" s="9"/>
    </row>
    <row r="858" spans="2:9">
      <c r="B858" s="9"/>
      <c r="H858" s="9"/>
      <c r="I858" s="9"/>
    </row>
    <row r="859" spans="2:9">
      <c r="B859" s="9"/>
      <c r="H859" s="9"/>
      <c r="I859" s="9"/>
    </row>
    <row r="860" spans="2:9">
      <c r="B860" s="9"/>
      <c r="H860" s="9"/>
      <c r="I860" s="9"/>
    </row>
    <row r="861" spans="2:9">
      <c r="B861" s="9"/>
      <c r="H861" s="9"/>
      <c r="I861" s="9"/>
    </row>
    <row r="862" spans="2:9">
      <c r="B862" s="9"/>
      <c r="H862" s="9"/>
      <c r="I862" s="9"/>
    </row>
    <row r="863" spans="2:9">
      <c r="B863" s="9"/>
      <c r="H863" s="9"/>
      <c r="I863" s="9"/>
    </row>
    <row r="864" spans="2:9">
      <c r="B864" s="9"/>
      <c r="H864" s="9"/>
      <c r="I864" s="9"/>
    </row>
    <row r="865" spans="2:9">
      <c r="B865" s="9"/>
      <c r="H865" s="9"/>
      <c r="I865" s="9"/>
    </row>
    <row r="866" spans="2:9">
      <c r="B866" s="9"/>
      <c r="H866" s="9"/>
      <c r="I866" s="9"/>
    </row>
    <row r="867" spans="2:9">
      <c r="B867" s="9"/>
      <c r="H867" s="9"/>
      <c r="I867" s="9"/>
    </row>
    <row r="868" spans="2:9">
      <c r="B868" s="9"/>
      <c r="H868" s="9"/>
      <c r="I868" s="9"/>
    </row>
    <row r="869" spans="2:9">
      <c r="B869" s="9"/>
      <c r="H869" s="9"/>
      <c r="I869" s="9"/>
    </row>
    <row r="870" spans="2:9">
      <c r="B870" s="9"/>
      <c r="H870" s="9"/>
      <c r="I870" s="9"/>
    </row>
    <row r="871" spans="2:9">
      <c r="B871" s="9"/>
      <c r="H871" s="9"/>
      <c r="I871" s="9"/>
    </row>
    <row r="872" spans="2:9">
      <c r="B872" s="9"/>
      <c r="H872" s="9"/>
      <c r="I872" s="9"/>
    </row>
    <row r="873" spans="2:9">
      <c r="B873" s="9"/>
      <c r="H873" s="9"/>
      <c r="I873" s="9"/>
    </row>
    <row r="874" spans="2:9">
      <c r="B874" s="9"/>
      <c r="H874" s="9"/>
      <c r="I874" s="9"/>
    </row>
    <row r="875" spans="2:9">
      <c r="B875" s="9"/>
      <c r="H875" s="9"/>
      <c r="I875" s="9"/>
    </row>
    <row r="876" spans="2:9">
      <c r="B876" s="9"/>
      <c r="H876" s="9"/>
      <c r="I876" s="9"/>
    </row>
    <row r="877" spans="2:9">
      <c r="B877" s="9"/>
      <c r="H877" s="9"/>
      <c r="I877" s="9"/>
    </row>
    <row r="878" spans="2:9">
      <c r="B878" s="9"/>
      <c r="H878" s="9"/>
      <c r="I878" s="9"/>
    </row>
    <row r="879" spans="2:9">
      <c r="B879" s="9"/>
      <c r="H879" s="9"/>
      <c r="I879" s="9"/>
    </row>
    <row r="880" spans="2:9">
      <c r="B880" s="9"/>
      <c r="H880" s="9"/>
      <c r="I880" s="9"/>
    </row>
    <row r="881" spans="2:9">
      <c r="B881" s="9"/>
      <c r="H881" s="9"/>
      <c r="I881" s="9"/>
    </row>
    <row r="882" spans="2:9">
      <c r="B882" s="9"/>
      <c r="H882" s="9"/>
      <c r="I882" s="9"/>
    </row>
    <row r="883" spans="2:9">
      <c r="B883" s="9"/>
      <c r="H883" s="9"/>
      <c r="I883" s="9"/>
    </row>
    <row r="884" spans="2:9">
      <c r="B884" s="9"/>
      <c r="H884" s="9"/>
      <c r="I884" s="9"/>
    </row>
    <row r="885" spans="2:9">
      <c r="B885" s="9"/>
      <c r="H885" s="9"/>
      <c r="I885" s="9"/>
    </row>
    <row r="886" spans="2:9">
      <c r="B886" s="9"/>
      <c r="H886" s="9"/>
      <c r="I886" s="9"/>
    </row>
    <row r="887" spans="2:9">
      <c r="B887" s="9"/>
      <c r="H887" s="9"/>
      <c r="I887" s="9"/>
    </row>
    <row r="888" spans="2:9">
      <c r="B888" s="9"/>
      <c r="H888" s="9"/>
      <c r="I888" s="9"/>
    </row>
    <row r="889" spans="2:9">
      <c r="B889" s="9"/>
      <c r="H889" s="9"/>
      <c r="I889" s="9"/>
    </row>
    <row r="890" spans="2:9">
      <c r="B890" s="9"/>
      <c r="H890" s="9"/>
      <c r="I890" s="9"/>
    </row>
    <row r="891" spans="2:9">
      <c r="B891" s="9"/>
      <c r="H891" s="9"/>
      <c r="I891" s="9"/>
    </row>
    <row r="892" spans="2:9">
      <c r="B892" s="9"/>
      <c r="H892" s="9"/>
      <c r="I892" s="9"/>
    </row>
    <row r="893" spans="2:9">
      <c r="B893" s="9"/>
      <c r="H893" s="9"/>
      <c r="I893" s="9"/>
    </row>
    <row r="894" spans="2:9">
      <c r="B894" s="9"/>
      <c r="H894" s="9"/>
      <c r="I894" s="9"/>
    </row>
    <row r="895" spans="2:9">
      <c r="B895" s="9"/>
      <c r="H895" s="9"/>
      <c r="I895" s="9"/>
    </row>
    <row r="896" spans="2:9">
      <c r="B896" s="9"/>
      <c r="H896" s="9"/>
      <c r="I896" s="9"/>
    </row>
    <row r="897" spans="2:9">
      <c r="B897" s="9"/>
      <c r="H897" s="9"/>
      <c r="I897" s="9"/>
    </row>
    <row r="898" spans="2:9">
      <c r="B898" s="9"/>
      <c r="H898" s="9"/>
      <c r="I898" s="9"/>
    </row>
    <row r="899" spans="2:9">
      <c r="B899" s="9"/>
      <c r="H899" s="9"/>
      <c r="I899" s="9"/>
    </row>
    <row r="900" spans="2:9">
      <c r="B900" s="9"/>
      <c r="H900" s="9"/>
      <c r="I900" s="9"/>
    </row>
    <row r="901" spans="2:9">
      <c r="B901" s="9"/>
      <c r="H901" s="9"/>
      <c r="I901" s="9"/>
    </row>
    <row r="902" spans="2:9">
      <c r="B902" s="9"/>
      <c r="H902" s="9"/>
      <c r="I902" s="9"/>
    </row>
    <row r="903" spans="2:9">
      <c r="B903" s="9"/>
      <c r="H903" s="9"/>
      <c r="I903" s="9"/>
    </row>
    <row r="904" spans="2:9">
      <c r="B904" s="9"/>
      <c r="H904" s="9"/>
      <c r="I904" s="9"/>
    </row>
    <row r="905" spans="2:9">
      <c r="B905" s="9"/>
      <c r="H905" s="9"/>
      <c r="I905" s="9"/>
    </row>
    <row r="906" spans="2:9">
      <c r="B906" s="9"/>
      <c r="H906" s="9"/>
      <c r="I906" s="9"/>
    </row>
    <row r="907" spans="2:9">
      <c r="B907" s="9"/>
      <c r="H907" s="9"/>
      <c r="I907" s="9"/>
    </row>
    <row r="908" spans="2:9">
      <c r="B908" s="9"/>
      <c r="H908" s="9"/>
      <c r="I908" s="9"/>
    </row>
    <row r="909" spans="2:9">
      <c r="B909" s="9"/>
      <c r="H909" s="9"/>
      <c r="I909" s="9"/>
    </row>
    <row r="910" spans="2:9">
      <c r="B910" s="9"/>
      <c r="H910" s="9"/>
      <c r="I910" s="9"/>
    </row>
    <row r="911" spans="2:9">
      <c r="B911" s="9"/>
      <c r="H911" s="9"/>
      <c r="I911" s="9"/>
    </row>
    <row r="912" spans="2:9">
      <c r="B912" s="9"/>
      <c r="H912" s="9"/>
      <c r="I912" s="9"/>
    </row>
    <row r="913" spans="2:9">
      <c r="B913" s="9"/>
      <c r="H913" s="9"/>
      <c r="I913" s="9"/>
    </row>
    <row r="914" spans="2:9">
      <c r="B914" s="9"/>
      <c r="H914" s="9"/>
      <c r="I914" s="9"/>
    </row>
    <row r="915" spans="2:9">
      <c r="B915" s="9"/>
      <c r="H915" s="9"/>
      <c r="I915" s="9"/>
    </row>
    <row r="916" spans="2:9">
      <c r="B916" s="9"/>
      <c r="H916" s="9"/>
      <c r="I916" s="9"/>
    </row>
    <row r="917" spans="2:9">
      <c r="B917" s="9"/>
      <c r="H917" s="9"/>
      <c r="I917" s="9"/>
    </row>
    <row r="918" spans="2:9">
      <c r="B918" s="9"/>
      <c r="H918" s="9"/>
      <c r="I918" s="9"/>
    </row>
    <row r="919" spans="2:9">
      <c r="B919" s="9"/>
      <c r="H919" s="9"/>
      <c r="I919" s="9"/>
    </row>
    <row r="920" spans="2:9">
      <c r="B920" s="9"/>
      <c r="H920" s="9"/>
      <c r="I920" s="9"/>
    </row>
    <row r="921" spans="2:9">
      <c r="B921" s="9"/>
      <c r="H921" s="9"/>
      <c r="I921" s="9"/>
    </row>
    <row r="922" spans="2:9">
      <c r="B922" s="9"/>
      <c r="H922" s="9"/>
      <c r="I922" s="9"/>
    </row>
    <row r="923" spans="2:9">
      <c r="B923" s="9"/>
      <c r="H923" s="9"/>
      <c r="I923" s="9"/>
    </row>
    <row r="924" spans="2:9">
      <c r="B924" s="9"/>
      <c r="H924" s="9"/>
      <c r="I924" s="9"/>
    </row>
    <row r="925" spans="2:9">
      <c r="B925" s="9"/>
      <c r="H925" s="9"/>
      <c r="I925" s="9"/>
    </row>
    <row r="926" spans="2:9">
      <c r="B926" s="9"/>
      <c r="H926" s="9"/>
      <c r="I926" s="9"/>
    </row>
    <row r="927" spans="2:9">
      <c r="B927" s="9"/>
      <c r="H927" s="9"/>
      <c r="I927" s="9"/>
    </row>
    <row r="928" spans="2:9">
      <c r="B928" s="9"/>
      <c r="H928" s="9"/>
      <c r="I928" s="9"/>
    </row>
    <row r="929" spans="2:9">
      <c r="B929" s="9"/>
      <c r="H929" s="9"/>
      <c r="I929" s="9"/>
    </row>
    <row r="930" spans="2:9">
      <c r="B930" s="9"/>
      <c r="H930" s="9"/>
      <c r="I930" s="9"/>
    </row>
    <row r="931" spans="2:9">
      <c r="B931" s="9"/>
      <c r="H931" s="9"/>
      <c r="I931" s="9"/>
    </row>
    <row r="932" spans="2:9">
      <c r="B932" s="9"/>
      <c r="H932" s="9"/>
      <c r="I932" s="9"/>
    </row>
    <row r="933" spans="2:9">
      <c r="B933" s="9"/>
      <c r="H933" s="9"/>
      <c r="I933" s="9"/>
    </row>
    <row r="934" spans="2:9">
      <c r="B934" s="9"/>
      <c r="H934" s="9"/>
      <c r="I934" s="9"/>
    </row>
    <row r="935" spans="2:9">
      <c r="B935" s="9"/>
      <c r="H935" s="9"/>
      <c r="I935" s="9"/>
    </row>
    <row r="936" spans="2:9">
      <c r="B936" s="9"/>
      <c r="H936" s="9"/>
      <c r="I936" s="9"/>
    </row>
    <row r="937" spans="2:9">
      <c r="B937" s="9"/>
      <c r="H937" s="9"/>
      <c r="I937" s="9"/>
    </row>
    <row r="938" spans="2:9">
      <c r="B938" s="9"/>
      <c r="H938" s="9"/>
      <c r="I938" s="9"/>
    </row>
    <row r="939" spans="2:9">
      <c r="B939" s="9"/>
      <c r="H939" s="9"/>
      <c r="I939" s="9"/>
    </row>
    <row r="940" spans="2:9">
      <c r="B940" s="9"/>
      <c r="H940" s="9"/>
      <c r="I940" s="9"/>
    </row>
    <row r="941" spans="2:9">
      <c r="B941" s="9"/>
      <c r="H941" s="9"/>
      <c r="I941" s="9"/>
    </row>
    <row r="942" spans="2:9">
      <c r="B942" s="9"/>
      <c r="H942" s="9"/>
      <c r="I942" s="9"/>
    </row>
    <row r="943" spans="2:9">
      <c r="B943" s="9"/>
      <c r="H943" s="9"/>
      <c r="I943" s="9"/>
    </row>
    <row r="944" spans="2:9">
      <c r="B944" s="9"/>
      <c r="H944" s="9"/>
      <c r="I944" s="9"/>
    </row>
    <row r="945" spans="2:9">
      <c r="B945" s="9"/>
      <c r="H945" s="9"/>
      <c r="I945" s="9"/>
    </row>
    <row r="946" spans="2:9">
      <c r="B946" s="9"/>
      <c r="H946" s="9"/>
      <c r="I946" s="9"/>
    </row>
    <row r="947" spans="2:9">
      <c r="B947" s="9"/>
      <c r="H947" s="9"/>
      <c r="I947" s="9"/>
    </row>
    <row r="948" spans="2:9">
      <c r="B948" s="9"/>
      <c r="H948" s="9"/>
      <c r="I948" s="9"/>
    </row>
    <row r="949" spans="2:9">
      <c r="B949" s="9"/>
      <c r="H949" s="9"/>
      <c r="I949" s="9"/>
    </row>
    <row r="950" spans="2:9">
      <c r="B950" s="9"/>
      <c r="H950" s="9"/>
      <c r="I950" s="9"/>
    </row>
    <row r="951" spans="2:9">
      <c r="B951" s="9"/>
      <c r="H951" s="9"/>
      <c r="I951" s="9"/>
    </row>
    <row r="952" spans="2:9">
      <c r="B952" s="9"/>
      <c r="H952" s="9"/>
      <c r="I952" s="9"/>
    </row>
    <row r="953" spans="2:9">
      <c r="B953" s="9"/>
      <c r="H953" s="9"/>
      <c r="I953" s="9"/>
    </row>
    <row r="954" spans="2:9">
      <c r="B954" s="9"/>
      <c r="H954" s="9"/>
      <c r="I954" s="9"/>
    </row>
    <row r="955" spans="2:9">
      <c r="B955" s="9"/>
      <c r="H955" s="9"/>
      <c r="I955" s="9"/>
    </row>
    <row r="956" spans="2:9">
      <c r="B956" s="9"/>
      <c r="H956" s="9"/>
      <c r="I956" s="9"/>
    </row>
    <row r="957" spans="2:9">
      <c r="B957" s="9"/>
      <c r="H957" s="9"/>
      <c r="I957" s="9"/>
    </row>
    <row r="958" spans="2:9">
      <c r="B958" s="9"/>
      <c r="H958" s="9"/>
      <c r="I958" s="9"/>
    </row>
    <row r="959" spans="2:9">
      <c r="B959" s="9"/>
      <c r="H959" s="9"/>
      <c r="I959" s="9"/>
    </row>
    <row r="960" spans="2:9">
      <c r="B960" s="9"/>
      <c r="H960" s="9"/>
      <c r="I960" s="9"/>
    </row>
    <row r="961" spans="2:9">
      <c r="B961" s="9"/>
      <c r="H961" s="9"/>
      <c r="I961" s="9"/>
    </row>
    <row r="962" spans="2:9">
      <c r="B962" s="9"/>
      <c r="H962" s="9"/>
      <c r="I962" s="9"/>
    </row>
    <row r="963" spans="2:9">
      <c r="B963" s="9"/>
      <c r="H963" s="9"/>
      <c r="I963" s="9"/>
    </row>
    <row r="964" spans="2:9">
      <c r="B964" s="9"/>
      <c r="H964" s="9"/>
      <c r="I964" s="9"/>
    </row>
    <row r="965" spans="2:9">
      <c r="B965" s="9"/>
      <c r="H965" s="9"/>
      <c r="I965" s="9"/>
    </row>
    <row r="966" spans="2:9">
      <c r="B966" s="9"/>
      <c r="H966" s="9"/>
      <c r="I966" s="9"/>
    </row>
    <row r="967" spans="2:9">
      <c r="B967" s="9"/>
      <c r="H967" s="9"/>
      <c r="I967" s="9"/>
    </row>
    <row r="968" spans="2:9">
      <c r="B968" s="9"/>
      <c r="H968" s="9"/>
      <c r="I968" s="9"/>
    </row>
    <row r="969" spans="2:9">
      <c r="B969" s="9"/>
      <c r="H969" s="9"/>
      <c r="I969" s="9"/>
    </row>
    <row r="970" spans="2:9">
      <c r="B970" s="9"/>
      <c r="H970" s="9"/>
      <c r="I970" s="9"/>
    </row>
    <row r="971" spans="2:9">
      <c r="B971" s="9"/>
      <c r="H971" s="9"/>
      <c r="I971" s="9"/>
    </row>
    <row r="972" spans="2:9">
      <c r="B972" s="9"/>
      <c r="H972" s="9"/>
      <c r="I972" s="9"/>
    </row>
    <row r="973" spans="2:9">
      <c r="B973" s="9"/>
      <c r="H973" s="9"/>
      <c r="I973" s="9"/>
    </row>
    <row r="974" spans="2:9">
      <c r="B974" s="9"/>
      <c r="H974" s="9"/>
      <c r="I974" s="9"/>
    </row>
    <row r="975" spans="2:9">
      <c r="B975" s="9"/>
      <c r="H975" s="9"/>
      <c r="I975" s="9"/>
    </row>
    <row r="976" spans="2:9">
      <c r="B976" s="9"/>
      <c r="H976" s="9"/>
      <c r="I976" s="9"/>
    </row>
    <row r="977" spans="2:9">
      <c r="B977" s="9"/>
      <c r="H977" s="9"/>
      <c r="I977" s="9"/>
    </row>
    <row r="978" spans="2:9">
      <c r="B978" s="9"/>
      <c r="H978" s="9"/>
      <c r="I978" s="9"/>
    </row>
    <row r="979" spans="2:9">
      <c r="B979" s="9"/>
      <c r="H979" s="9"/>
      <c r="I979" s="9"/>
    </row>
    <row r="980" spans="2:9">
      <c r="B980" s="9"/>
      <c r="H980" s="9"/>
      <c r="I980" s="9"/>
    </row>
    <row r="981" spans="2:9">
      <c r="B981" s="9"/>
      <c r="H981" s="9"/>
      <c r="I981" s="9"/>
    </row>
    <row r="982" spans="2:9">
      <c r="B982" s="9"/>
      <c r="H982" s="9"/>
      <c r="I982" s="9"/>
    </row>
    <row r="983" spans="2:9">
      <c r="B983" s="9"/>
      <c r="H983" s="9"/>
      <c r="I983" s="9"/>
    </row>
    <row r="984" spans="2:9">
      <c r="B984" s="9"/>
      <c r="H984" s="9"/>
      <c r="I984" s="9"/>
    </row>
    <row r="985" spans="2:9">
      <c r="B985" s="9"/>
      <c r="H985" s="9"/>
      <c r="I985" s="9"/>
    </row>
    <row r="986" spans="2:9">
      <c r="B986" s="9"/>
      <c r="H986" s="9"/>
      <c r="I986" s="9"/>
    </row>
    <row r="987" spans="2:9">
      <c r="B987" s="9"/>
      <c r="H987" s="9"/>
      <c r="I987" s="9"/>
    </row>
    <row r="988" spans="2:9">
      <c r="B988" s="9"/>
      <c r="H988" s="9"/>
      <c r="I988" s="9"/>
    </row>
    <row r="989" spans="2:9">
      <c r="B989" s="9"/>
      <c r="H989" s="9"/>
      <c r="I989" s="9"/>
    </row>
    <row r="990" spans="2:9">
      <c r="B990" s="9"/>
      <c r="H990" s="9"/>
      <c r="I990" s="9"/>
    </row>
    <row r="991" spans="2:9">
      <c r="B991" s="9"/>
      <c r="H991" s="9"/>
      <c r="I991" s="9"/>
    </row>
    <row r="992" spans="2:9">
      <c r="B992" s="9"/>
      <c r="H992" s="9"/>
      <c r="I992" s="9"/>
    </row>
    <row r="993" spans="2:9">
      <c r="B993" s="9"/>
      <c r="H993" s="9"/>
      <c r="I993" s="9"/>
    </row>
    <row r="994" spans="2:9">
      <c r="B994" s="9"/>
      <c r="H994" s="9"/>
      <c r="I994" s="9"/>
    </row>
    <row r="995" spans="2:9">
      <c r="B995" s="9"/>
      <c r="H995" s="9"/>
      <c r="I995" s="9"/>
    </row>
    <row r="996" spans="2:9">
      <c r="B996" s="9"/>
      <c r="H996" s="9"/>
      <c r="I996" s="9"/>
    </row>
    <row r="997" spans="2:9">
      <c r="B997" s="9"/>
      <c r="H997" s="9"/>
      <c r="I997" s="9"/>
    </row>
    <row r="998" spans="2:9">
      <c r="B998" s="9"/>
      <c r="H998" s="9"/>
      <c r="I998" s="9"/>
    </row>
    <row r="999" spans="2:9">
      <c r="B999" s="9"/>
      <c r="H999" s="9"/>
      <c r="I999" s="9"/>
    </row>
    <row r="1000" spans="2:9">
      <c r="B1000" s="9"/>
      <c r="H1000" s="9"/>
      <c r="I1000" s="9"/>
    </row>
    <row r="1001" spans="2:9">
      <c r="B1001" s="9"/>
      <c r="H1001" s="9"/>
      <c r="I1001" s="9"/>
    </row>
    <row r="1002" spans="2:9">
      <c r="B1002" s="9"/>
      <c r="H1002" s="9"/>
      <c r="I1002" s="9"/>
    </row>
    <row r="1003" spans="2:9">
      <c r="B1003" s="9"/>
      <c r="H1003" s="9"/>
      <c r="I1003" s="9"/>
    </row>
  </sheetData>
  <mergeCells count="5">
    <mergeCell ref="N2:R2"/>
    <mergeCell ref="B9:L9"/>
    <mergeCell ref="B6:B7"/>
    <mergeCell ref="N3:R20"/>
    <mergeCell ref="C6:G7"/>
  </mergeCells>
  <conditionalFormatting sqref="K11:L23">
    <cfRule type="colorScale" priority="1">
      <colorScale>
        <cfvo type="min"/>
        <cfvo type="percentile" val="50"/>
        <cfvo type="max"/>
        <color rgb="FFE67C73"/>
        <color rgb="FFFFFFFF"/>
        <color rgb="FF57BB8A"/>
      </colorScale>
    </cfRule>
  </conditionalFormatting>
  <hyperlinks>
    <hyperlink ref="B6" r:id="rId1" display="grindbehindbook.com/evaluator" xr:uid="{00000000-0004-0000-0000-000000000000}"/>
  </hyperlinks>
  <pageMargins left="0" right="0" top="0" bottom="0" header="0" footer="0"/>
  <pageSetup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003"/>
  <sheetViews>
    <sheetView workbookViewId="0">
      <selection activeCell="F16" sqref="F16"/>
    </sheetView>
  </sheetViews>
  <sheetFormatPr defaultColWidth="15.140625" defaultRowHeight="15" customHeight="1"/>
  <cols>
    <col min="1" max="1" width="3.42578125" style="15" customWidth="1"/>
    <col min="2" max="2" width="40" customWidth="1"/>
    <col min="3" max="3" width="22.140625" customWidth="1"/>
    <col min="4" max="4" width="9.5703125" customWidth="1"/>
    <col min="5" max="5" width="10.5703125" customWidth="1"/>
    <col min="6" max="6" width="8.5703125" customWidth="1"/>
    <col min="7" max="7" width="9.42578125" customWidth="1"/>
    <col min="8" max="9" width="8.85546875" customWidth="1"/>
    <col min="10" max="10" width="12.85546875" customWidth="1"/>
    <col min="11" max="27" width="7.5703125" customWidth="1"/>
  </cols>
  <sheetData>
    <row r="1" spans="1:21">
      <c r="A1" s="21"/>
      <c r="B1" s="12"/>
      <c r="C1" s="12"/>
      <c r="D1" s="12"/>
      <c r="E1" s="12"/>
      <c r="F1" s="12"/>
      <c r="G1" s="12"/>
      <c r="H1" s="12"/>
      <c r="I1" s="12"/>
      <c r="J1" s="12"/>
      <c r="K1" s="12"/>
      <c r="L1" s="12"/>
      <c r="M1" s="12"/>
      <c r="N1" s="12"/>
      <c r="O1" s="12"/>
      <c r="P1" s="12"/>
      <c r="Q1" s="12"/>
      <c r="R1" s="1"/>
      <c r="S1" s="1"/>
      <c r="T1" s="1"/>
      <c r="U1" s="1"/>
    </row>
    <row r="2" spans="1:21" ht="15" customHeight="1">
      <c r="A2" s="21"/>
      <c r="B2" s="12"/>
      <c r="C2" s="19"/>
      <c r="D2" s="22"/>
      <c r="E2" s="22"/>
      <c r="F2" s="22"/>
      <c r="G2" s="12"/>
      <c r="H2" s="12"/>
      <c r="I2" s="12"/>
      <c r="J2" s="12"/>
      <c r="K2" s="12"/>
      <c r="L2" s="33" t="s">
        <v>0</v>
      </c>
      <c r="M2" s="34"/>
      <c r="N2" s="34"/>
      <c r="O2" s="34"/>
      <c r="P2" s="35"/>
      <c r="Q2" s="12"/>
      <c r="R2" s="1"/>
      <c r="S2" s="1"/>
      <c r="T2" s="1"/>
      <c r="U2" s="1"/>
    </row>
    <row r="3" spans="1:21" ht="15" customHeight="1">
      <c r="A3" s="21"/>
      <c r="B3" s="12"/>
      <c r="C3" s="22"/>
      <c r="D3" s="21"/>
      <c r="E3" s="21"/>
      <c r="F3" s="22"/>
      <c r="G3" s="12"/>
      <c r="H3" s="12"/>
      <c r="I3" s="12"/>
      <c r="J3" s="12"/>
      <c r="K3" s="12"/>
      <c r="L3" s="39" t="s">
        <v>34</v>
      </c>
      <c r="M3" s="39"/>
      <c r="N3" s="39"/>
      <c r="O3" s="39"/>
      <c r="P3" s="39"/>
      <c r="Q3" s="12"/>
      <c r="R3" s="1"/>
      <c r="S3" s="1"/>
      <c r="T3" s="1"/>
      <c r="U3" s="1"/>
    </row>
    <row r="4" spans="1:21">
      <c r="A4" s="21"/>
      <c r="B4" s="12"/>
      <c r="C4" s="22"/>
      <c r="D4" s="22"/>
      <c r="E4" s="22"/>
      <c r="F4" s="22"/>
      <c r="G4" s="12"/>
      <c r="H4" s="12"/>
      <c r="I4" s="12"/>
      <c r="J4" s="12"/>
      <c r="K4" s="12"/>
      <c r="L4" s="40"/>
      <c r="M4" s="40"/>
      <c r="N4" s="40"/>
      <c r="O4" s="40"/>
      <c r="P4" s="40"/>
      <c r="Q4" s="12"/>
      <c r="R4" s="1"/>
      <c r="S4" s="1"/>
      <c r="T4" s="1"/>
      <c r="U4" s="1"/>
    </row>
    <row r="5" spans="1:21">
      <c r="A5" s="21"/>
      <c r="B5" s="12"/>
      <c r="C5" s="20"/>
      <c r="D5" s="20"/>
      <c r="E5" s="20"/>
      <c r="F5" s="20"/>
      <c r="G5" s="12"/>
      <c r="H5" s="12"/>
      <c r="I5" s="12"/>
      <c r="J5" s="12"/>
      <c r="K5" s="12"/>
      <c r="L5" s="40"/>
      <c r="M5" s="40"/>
      <c r="N5" s="40"/>
      <c r="O5" s="40"/>
      <c r="P5" s="40"/>
      <c r="Q5" s="12"/>
      <c r="R5" s="1"/>
      <c r="S5" s="1"/>
      <c r="T5" s="1"/>
      <c r="U5" s="1"/>
    </row>
    <row r="6" spans="1:21" s="15" customFormat="1">
      <c r="A6" s="21"/>
      <c r="B6" s="38" t="s">
        <v>28</v>
      </c>
      <c r="C6" s="41" t="s">
        <v>32</v>
      </c>
      <c r="D6" s="41"/>
      <c r="E6" s="41"/>
      <c r="F6" s="20"/>
      <c r="G6" s="12"/>
      <c r="H6" s="12"/>
      <c r="I6" s="12"/>
      <c r="J6" s="12"/>
      <c r="K6" s="12"/>
      <c r="L6" s="40"/>
      <c r="M6" s="40"/>
      <c r="N6" s="40"/>
      <c r="O6" s="40"/>
      <c r="P6" s="40"/>
      <c r="Q6" s="12"/>
      <c r="R6" s="1"/>
      <c r="S6" s="1"/>
      <c r="T6" s="1"/>
      <c r="U6" s="1"/>
    </row>
    <row r="7" spans="1:21" s="15" customFormat="1">
      <c r="A7" s="21"/>
      <c r="B7" s="38"/>
      <c r="C7" s="41"/>
      <c r="D7" s="41"/>
      <c r="E7" s="41"/>
      <c r="F7" s="12"/>
      <c r="G7" s="12"/>
      <c r="H7" s="12"/>
      <c r="I7" s="12"/>
      <c r="J7" s="12"/>
      <c r="K7" s="12"/>
      <c r="L7" s="40"/>
      <c r="M7" s="40"/>
      <c r="N7" s="40"/>
      <c r="O7" s="40"/>
      <c r="P7" s="40"/>
      <c r="Q7" s="12"/>
      <c r="R7" s="1"/>
      <c r="S7" s="1"/>
      <c r="T7" s="1"/>
      <c r="U7" s="1"/>
    </row>
    <row r="8" spans="1:21" s="15" customFormat="1" ht="21">
      <c r="A8" s="21"/>
      <c r="B8" s="23"/>
      <c r="C8" s="12"/>
      <c r="D8" s="12"/>
      <c r="E8" s="12"/>
      <c r="F8" s="12"/>
      <c r="G8" s="12"/>
      <c r="H8" s="12"/>
      <c r="I8" s="12"/>
      <c r="J8" s="12"/>
      <c r="K8" s="12"/>
      <c r="L8" s="40"/>
      <c r="M8" s="40"/>
      <c r="N8" s="40"/>
      <c r="O8" s="40"/>
      <c r="P8" s="40"/>
      <c r="Q8" s="12"/>
      <c r="R8" s="1"/>
      <c r="S8" s="1"/>
      <c r="T8" s="1"/>
      <c r="U8" s="1"/>
    </row>
    <row r="9" spans="1:21" ht="28.5" customHeight="1">
      <c r="A9" s="21"/>
      <c r="B9" s="36" t="s">
        <v>29</v>
      </c>
      <c r="C9" s="37"/>
      <c r="D9" s="37"/>
      <c r="E9" s="37"/>
      <c r="F9" s="37"/>
      <c r="G9" s="37"/>
      <c r="H9" s="37"/>
      <c r="I9" s="37"/>
      <c r="J9" s="37"/>
      <c r="K9" s="12"/>
      <c r="L9" s="40"/>
      <c r="M9" s="40"/>
      <c r="N9" s="40"/>
      <c r="O9" s="40"/>
      <c r="P9" s="40"/>
      <c r="Q9" s="12"/>
      <c r="R9" s="1"/>
      <c r="S9" s="1"/>
      <c r="T9" s="1"/>
      <c r="U9" s="1"/>
    </row>
    <row r="10" spans="1:21">
      <c r="A10" s="21"/>
      <c r="B10" s="10" t="s">
        <v>12</v>
      </c>
      <c r="C10" s="2" t="s">
        <v>13</v>
      </c>
      <c r="D10" s="3" t="s">
        <v>14</v>
      </c>
      <c r="E10" s="3" t="s">
        <v>15</v>
      </c>
      <c r="F10" s="3" t="s">
        <v>6</v>
      </c>
      <c r="G10" s="3" t="s">
        <v>16</v>
      </c>
      <c r="H10" s="3" t="s">
        <v>17</v>
      </c>
      <c r="I10" s="3" t="s">
        <v>18</v>
      </c>
      <c r="J10" s="3" t="s">
        <v>11</v>
      </c>
      <c r="K10" s="12"/>
      <c r="L10" s="40"/>
      <c r="M10" s="40"/>
      <c r="N10" s="40"/>
      <c r="O10" s="40"/>
      <c r="P10" s="40"/>
      <c r="Q10" s="12"/>
      <c r="R10" s="1"/>
      <c r="S10" s="1"/>
      <c r="T10" s="1"/>
      <c r="U10" s="1"/>
    </row>
    <row r="11" spans="1:21">
      <c r="A11" s="21"/>
      <c r="B11" s="13" t="s">
        <v>44</v>
      </c>
      <c r="C11" s="6" t="s">
        <v>48</v>
      </c>
      <c r="D11" s="6">
        <v>8</v>
      </c>
      <c r="E11" s="6">
        <v>10</v>
      </c>
      <c r="F11" s="6">
        <v>10</v>
      </c>
      <c r="G11" s="6">
        <v>10</v>
      </c>
      <c r="H11" s="6">
        <v>8</v>
      </c>
      <c r="I11" s="6">
        <v>5</v>
      </c>
      <c r="J11" s="4">
        <f t="shared" ref="J11:J23" si="0">D11*E11*F11*G11*H11*I11</f>
        <v>320000</v>
      </c>
      <c r="K11" s="12"/>
      <c r="L11" s="40"/>
      <c r="M11" s="40"/>
      <c r="N11" s="40"/>
      <c r="O11" s="40"/>
      <c r="P11" s="40"/>
      <c r="Q11" s="12"/>
      <c r="R11" s="1"/>
      <c r="S11" s="1"/>
      <c r="T11" s="1"/>
      <c r="U11" s="1"/>
    </row>
    <row r="12" spans="1:21" ht="15" customHeight="1">
      <c r="A12" s="21"/>
      <c r="B12" s="13" t="s">
        <v>60</v>
      </c>
      <c r="C12" s="6" t="s">
        <v>49</v>
      </c>
      <c r="D12" s="6">
        <v>3</v>
      </c>
      <c r="E12" s="6">
        <v>2</v>
      </c>
      <c r="F12" s="6">
        <v>10</v>
      </c>
      <c r="G12" s="6">
        <v>3</v>
      </c>
      <c r="H12" s="6">
        <v>3</v>
      </c>
      <c r="I12" s="6">
        <v>5</v>
      </c>
      <c r="J12" s="4">
        <f t="shared" si="0"/>
        <v>2700</v>
      </c>
      <c r="K12" s="12"/>
      <c r="L12" s="40"/>
      <c r="M12" s="40"/>
      <c r="N12" s="40"/>
      <c r="O12" s="40"/>
      <c r="P12" s="40"/>
      <c r="Q12" s="12"/>
      <c r="R12" s="1"/>
      <c r="S12" s="1"/>
      <c r="T12" s="1"/>
      <c r="U12" s="1"/>
    </row>
    <row r="13" spans="1:21">
      <c r="A13" s="21"/>
      <c r="B13" s="13" t="s">
        <v>50</v>
      </c>
      <c r="C13" s="6" t="s">
        <v>51</v>
      </c>
      <c r="D13" s="6">
        <v>2</v>
      </c>
      <c r="E13" s="6">
        <v>2</v>
      </c>
      <c r="F13" s="6">
        <v>1</v>
      </c>
      <c r="G13" s="6">
        <v>2</v>
      </c>
      <c r="H13" s="6">
        <v>5</v>
      </c>
      <c r="I13" s="6">
        <v>4</v>
      </c>
      <c r="J13" s="4">
        <f t="shared" si="0"/>
        <v>160</v>
      </c>
      <c r="K13" s="12"/>
      <c r="L13" s="40"/>
      <c r="M13" s="40"/>
      <c r="N13" s="40"/>
      <c r="O13" s="40"/>
      <c r="P13" s="40"/>
      <c r="Q13" s="12"/>
      <c r="R13" s="1"/>
      <c r="S13" s="1"/>
      <c r="T13" s="1"/>
      <c r="U13" s="1"/>
    </row>
    <row r="14" spans="1:21">
      <c r="A14" s="21"/>
      <c r="B14" s="13" t="s">
        <v>52</v>
      </c>
      <c r="C14" s="6" t="s">
        <v>51</v>
      </c>
      <c r="D14" s="6">
        <v>6</v>
      </c>
      <c r="E14" s="6">
        <v>7</v>
      </c>
      <c r="F14" s="6">
        <v>1</v>
      </c>
      <c r="G14" s="6">
        <v>10</v>
      </c>
      <c r="H14" s="6">
        <v>5</v>
      </c>
      <c r="I14" s="6">
        <v>8</v>
      </c>
      <c r="J14" s="4">
        <f t="shared" si="0"/>
        <v>16800</v>
      </c>
      <c r="K14" s="12"/>
      <c r="L14" s="40"/>
      <c r="M14" s="40"/>
      <c r="N14" s="40"/>
      <c r="O14" s="40"/>
      <c r="P14" s="40"/>
      <c r="Q14" s="12"/>
      <c r="R14" s="1"/>
      <c r="S14" s="1"/>
      <c r="T14" s="1"/>
      <c r="U14" s="1"/>
    </row>
    <row r="15" spans="1:21">
      <c r="A15" s="21"/>
      <c r="B15" s="13"/>
      <c r="C15" s="6"/>
      <c r="D15" s="6"/>
      <c r="E15" s="6"/>
      <c r="F15" s="6"/>
      <c r="G15" s="6"/>
      <c r="H15" s="6"/>
      <c r="I15" s="6"/>
      <c r="J15" s="4">
        <f t="shared" si="0"/>
        <v>0</v>
      </c>
      <c r="K15" s="12"/>
      <c r="L15" s="40"/>
      <c r="M15" s="40"/>
      <c r="N15" s="40"/>
      <c r="O15" s="40"/>
      <c r="P15" s="40"/>
      <c r="Q15" s="12"/>
      <c r="R15" s="1"/>
      <c r="S15" s="1"/>
      <c r="T15" s="1"/>
      <c r="U15" s="1"/>
    </row>
    <row r="16" spans="1:21">
      <c r="A16" s="21"/>
      <c r="B16" s="13"/>
      <c r="C16" s="6"/>
      <c r="D16" s="6"/>
      <c r="E16" s="6"/>
      <c r="F16" s="6"/>
      <c r="G16" s="6"/>
      <c r="H16" s="6"/>
      <c r="I16" s="6"/>
      <c r="J16" s="4">
        <f t="shared" si="0"/>
        <v>0</v>
      </c>
      <c r="K16" s="12"/>
      <c r="L16" s="40"/>
      <c r="M16" s="40"/>
      <c r="N16" s="40"/>
      <c r="O16" s="40"/>
      <c r="P16" s="40"/>
      <c r="Q16" s="12"/>
      <c r="R16" s="1"/>
      <c r="S16" s="1"/>
      <c r="T16" s="1"/>
      <c r="U16" s="1"/>
    </row>
    <row r="17" spans="1:21">
      <c r="A17" s="21"/>
      <c r="B17" s="13"/>
      <c r="C17" s="6"/>
      <c r="D17" s="6"/>
      <c r="E17" s="6"/>
      <c r="F17" s="6"/>
      <c r="G17" s="6"/>
      <c r="H17" s="6"/>
      <c r="I17" s="6"/>
      <c r="J17" s="4">
        <f t="shared" si="0"/>
        <v>0</v>
      </c>
      <c r="K17" s="12"/>
      <c r="L17" s="40"/>
      <c r="M17" s="40"/>
      <c r="N17" s="40"/>
      <c r="O17" s="40"/>
      <c r="P17" s="40"/>
      <c r="Q17" s="12"/>
      <c r="R17" s="1"/>
      <c r="S17" s="1"/>
      <c r="T17" s="1"/>
      <c r="U17" s="1"/>
    </row>
    <row r="18" spans="1:21">
      <c r="A18" s="21"/>
      <c r="B18" s="13"/>
      <c r="C18" s="6"/>
      <c r="D18" s="6"/>
      <c r="E18" s="6"/>
      <c r="F18" s="6"/>
      <c r="G18" s="6"/>
      <c r="H18" s="6"/>
      <c r="I18" s="6"/>
      <c r="J18" s="4">
        <f t="shared" si="0"/>
        <v>0</v>
      </c>
      <c r="K18" s="12"/>
      <c r="L18" s="40"/>
      <c r="M18" s="40"/>
      <c r="N18" s="40"/>
      <c r="O18" s="40"/>
      <c r="P18" s="40"/>
      <c r="Q18" s="12"/>
      <c r="R18" s="1"/>
      <c r="S18" s="1"/>
      <c r="T18" s="1"/>
      <c r="U18" s="1"/>
    </row>
    <row r="19" spans="1:21">
      <c r="A19" s="21"/>
      <c r="B19" s="13"/>
      <c r="C19" s="6"/>
      <c r="D19" s="6"/>
      <c r="E19" s="6"/>
      <c r="F19" s="6"/>
      <c r="G19" s="6"/>
      <c r="H19" s="6"/>
      <c r="I19" s="6"/>
      <c r="J19" s="4">
        <f t="shared" si="0"/>
        <v>0</v>
      </c>
      <c r="K19" s="12"/>
      <c r="L19" s="40"/>
      <c r="M19" s="40"/>
      <c r="N19" s="40"/>
      <c r="O19" s="40"/>
      <c r="P19" s="40"/>
      <c r="Q19" s="12"/>
      <c r="R19" s="1"/>
      <c r="S19" s="1"/>
      <c r="T19" s="1"/>
      <c r="U19" s="1"/>
    </row>
    <row r="20" spans="1:21">
      <c r="A20" s="21"/>
      <c r="B20" s="13"/>
      <c r="C20" s="6"/>
      <c r="D20" s="6"/>
      <c r="E20" s="6"/>
      <c r="F20" s="6"/>
      <c r="G20" s="6"/>
      <c r="H20" s="6"/>
      <c r="I20" s="6"/>
      <c r="J20" s="4">
        <f t="shared" si="0"/>
        <v>0</v>
      </c>
      <c r="K20" s="12"/>
      <c r="L20" s="40"/>
      <c r="M20" s="40"/>
      <c r="N20" s="40"/>
      <c r="O20" s="40"/>
      <c r="P20" s="40"/>
      <c r="Q20" s="12"/>
      <c r="R20" s="1"/>
      <c r="S20" s="1"/>
      <c r="T20" s="1"/>
      <c r="U20" s="1"/>
    </row>
    <row r="21" spans="1:21">
      <c r="A21" s="21"/>
      <c r="B21" s="13"/>
      <c r="C21" s="6"/>
      <c r="D21" s="6"/>
      <c r="E21" s="6"/>
      <c r="F21" s="6"/>
      <c r="G21" s="6"/>
      <c r="H21" s="6"/>
      <c r="I21" s="6"/>
      <c r="J21" s="4">
        <f t="shared" si="0"/>
        <v>0</v>
      </c>
      <c r="K21" s="12"/>
      <c r="L21" s="22"/>
      <c r="M21" s="24"/>
      <c r="N21" s="24"/>
      <c r="O21" s="24"/>
      <c r="P21" s="22"/>
      <c r="Q21" s="12"/>
      <c r="R21" s="1"/>
      <c r="S21" s="1"/>
      <c r="T21" s="1"/>
      <c r="U21" s="1"/>
    </row>
    <row r="22" spans="1:21">
      <c r="A22" s="21"/>
      <c r="B22" s="13"/>
      <c r="C22" s="6"/>
      <c r="D22" s="6"/>
      <c r="E22" s="6"/>
      <c r="F22" s="6"/>
      <c r="G22" s="6"/>
      <c r="H22" s="6"/>
      <c r="I22" s="6"/>
      <c r="J22" s="4">
        <f t="shared" si="0"/>
        <v>0</v>
      </c>
      <c r="K22" s="12"/>
      <c r="L22" s="22"/>
      <c r="M22" s="24"/>
      <c r="N22" s="24"/>
      <c r="O22" s="24"/>
      <c r="P22" s="22"/>
      <c r="Q22" s="12"/>
      <c r="R22" s="1"/>
      <c r="S22" s="1"/>
      <c r="T22" s="1"/>
      <c r="U22" s="1"/>
    </row>
    <row r="23" spans="1:21">
      <c r="A23" s="21"/>
      <c r="B23" s="13"/>
      <c r="C23" s="6"/>
      <c r="D23" s="6"/>
      <c r="E23" s="6"/>
      <c r="F23" s="6"/>
      <c r="G23" s="6"/>
      <c r="H23" s="6"/>
      <c r="I23" s="6"/>
      <c r="J23" s="4">
        <f t="shared" si="0"/>
        <v>0</v>
      </c>
      <c r="K23" s="12"/>
      <c r="L23" s="22"/>
      <c r="M23" s="22"/>
      <c r="N23" s="22"/>
      <c r="O23" s="22"/>
      <c r="P23" s="22"/>
      <c r="Q23" s="12"/>
      <c r="R23" s="1"/>
      <c r="S23" s="1"/>
      <c r="T23" s="1"/>
      <c r="U23" s="1"/>
    </row>
    <row r="24" spans="1:21">
      <c r="A24" s="21"/>
      <c r="B24" s="12"/>
      <c r="C24" s="12"/>
      <c r="D24" s="12"/>
      <c r="E24" s="12"/>
      <c r="F24" s="12"/>
      <c r="G24" s="12"/>
      <c r="H24" s="12"/>
      <c r="I24" s="12"/>
      <c r="J24" s="12"/>
      <c r="K24" s="12"/>
      <c r="L24" s="12"/>
      <c r="M24" s="12"/>
      <c r="N24" s="12"/>
      <c r="O24" s="12"/>
      <c r="P24" s="12"/>
      <c r="Q24" s="12"/>
      <c r="R24" s="1"/>
      <c r="S24" s="1"/>
      <c r="T24" s="1"/>
      <c r="U24" s="1"/>
    </row>
    <row r="25" spans="1:21">
      <c r="A25" s="21"/>
      <c r="B25" s="12"/>
      <c r="C25" s="12"/>
      <c r="D25" s="12"/>
      <c r="E25" s="12"/>
      <c r="F25" s="12"/>
      <c r="G25" s="12"/>
      <c r="H25" s="12"/>
      <c r="I25" s="12"/>
      <c r="J25" s="12"/>
      <c r="K25" s="12"/>
      <c r="L25" s="12"/>
      <c r="M25" s="12"/>
      <c r="N25" s="12"/>
      <c r="O25" s="12"/>
      <c r="P25" s="12"/>
      <c r="Q25" s="12"/>
      <c r="R25" s="1"/>
      <c r="S25" s="1"/>
      <c r="T25" s="1"/>
      <c r="U25" s="1"/>
    </row>
    <row r="26" spans="1:21">
      <c r="A26" s="21"/>
      <c r="B26" s="11"/>
      <c r="C26" s="11"/>
      <c r="D26" s="1"/>
      <c r="E26" s="1"/>
      <c r="F26" s="1"/>
      <c r="G26" s="1"/>
      <c r="H26" s="1"/>
      <c r="I26" s="1"/>
      <c r="J26" s="1"/>
      <c r="K26" s="1"/>
      <c r="L26" s="1"/>
      <c r="M26" s="1"/>
      <c r="N26" s="1"/>
      <c r="O26" s="1"/>
      <c r="P26" s="1"/>
      <c r="Q26" s="1"/>
      <c r="R26" s="1"/>
      <c r="S26" s="1"/>
      <c r="T26" s="1"/>
      <c r="U26" s="1"/>
    </row>
    <row r="27" spans="1:21">
      <c r="A27" s="21"/>
      <c r="B27" s="11"/>
      <c r="C27" s="11"/>
      <c r="D27" s="1"/>
      <c r="E27" s="1"/>
      <c r="F27" s="1"/>
      <c r="G27" s="1"/>
      <c r="H27" s="1"/>
      <c r="I27" s="1"/>
      <c r="J27" s="1"/>
      <c r="K27" s="1"/>
      <c r="L27" s="1"/>
      <c r="M27" s="1"/>
      <c r="N27" s="1"/>
      <c r="O27" s="1"/>
      <c r="P27" s="1"/>
      <c r="Q27" s="1"/>
      <c r="R27" s="1"/>
      <c r="S27" s="1"/>
      <c r="T27" s="1"/>
      <c r="U27" s="1"/>
    </row>
    <row r="28" spans="1:21">
      <c r="A28" s="21"/>
      <c r="B28" s="11"/>
      <c r="C28" s="11"/>
      <c r="D28" s="1"/>
      <c r="E28" s="1"/>
      <c r="F28" s="1"/>
      <c r="G28" s="1"/>
      <c r="H28" s="1"/>
      <c r="I28" s="1"/>
      <c r="J28" s="1"/>
      <c r="K28" s="1"/>
      <c r="L28" s="1"/>
      <c r="M28" s="1"/>
      <c r="N28" s="1"/>
      <c r="O28" s="1"/>
      <c r="P28" s="1"/>
      <c r="Q28" s="1"/>
      <c r="R28" s="1"/>
      <c r="S28" s="1"/>
      <c r="T28" s="1"/>
      <c r="U28" s="1"/>
    </row>
    <row r="29" spans="1:21">
      <c r="A29" s="21"/>
      <c r="B29" s="11"/>
      <c r="C29" s="11"/>
      <c r="D29" s="1"/>
      <c r="E29" s="1"/>
      <c r="F29" s="1"/>
      <c r="G29" s="1"/>
      <c r="H29" s="1"/>
      <c r="I29" s="1"/>
      <c r="J29" s="1"/>
      <c r="K29" s="1"/>
      <c r="L29" s="1"/>
      <c r="M29" s="1"/>
      <c r="N29" s="1"/>
      <c r="O29" s="1"/>
      <c r="P29" s="1"/>
      <c r="Q29" s="1"/>
      <c r="R29" s="1"/>
      <c r="S29" s="1"/>
      <c r="T29" s="1"/>
      <c r="U29" s="1"/>
    </row>
    <row r="30" spans="1:21">
      <c r="A30" s="21"/>
      <c r="B30" s="11"/>
      <c r="C30" s="11"/>
      <c r="D30" s="1"/>
      <c r="E30" s="1"/>
      <c r="F30" s="1"/>
      <c r="G30" s="1"/>
      <c r="H30" s="1"/>
      <c r="I30" s="1"/>
      <c r="J30" s="1"/>
      <c r="K30" s="1"/>
      <c r="L30" s="1"/>
      <c r="M30" s="1"/>
      <c r="N30" s="1"/>
      <c r="O30" s="1"/>
      <c r="P30" s="1"/>
      <c r="Q30" s="1"/>
      <c r="R30" s="1"/>
      <c r="S30" s="1"/>
      <c r="T30" s="1"/>
      <c r="U30" s="1"/>
    </row>
    <row r="31" spans="1:21">
      <c r="A31" s="21"/>
      <c r="B31" s="11"/>
      <c r="C31" s="11"/>
      <c r="D31" s="1"/>
      <c r="E31" s="1"/>
      <c r="F31" s="1"/>
      <c r="G31" s="1"/>
      <c r="H31" s="1"/>
      <c r="I31" s="1"/>
      <c r="J31" s="1"/>
      <c r="K31" s="1"/>
      <c r="L31" s="1"/>
      <c r="M31" s="1"/>
      <c r="N31" s="1"/>
      <c r="O31" s="1"/>
      <c r="P31" s="1"/>
      <c r="Q31" s="1"/>
      <c r="R31" s="1"/>
      <c r="S31" s="1"/>
      <c r="T31" s="1"/>
      <c r="U31" s="1"/>
    </row>
    <row r="32" spans="1:21">
      <c r="A32" s="21"/>
      <c r="B32" s="11"/>
      <c r="C32" s="11"/>
      <c r="D32" s="1"/>
      <c r="E32" s="1"/>
      <c r="F32" s="1"/>
      <c r="G32" s="1"/>
      <c r="H32" s="1"/>
      <c r="I32" s="1"/>
      <c r="J32" s="1"/>
      <c r="K32" s="1"/>
      <c r="L32" s="1"/>
      <c r="M32" s="1"/>
      <c r="N32" s="1"/>
      <c r="O32" s="1"/>
      <c r="P32" s="1"/>
      <c r="Q32" s="1"/>
      <c r="R32" s="1"/>
      <c r="S32" s="1"/>
      <c r="T32" s="1"/>
      <c r="U32" s="1"/>
    </row>
    <row r="33" spans="1:21">
      <c r="A33" s="21"/>
      <c r="B33" s="11"/>
      <c r="C33" s="11"/>
      <c r="D33" s="1"/>
      <c r="E33" s="1"/>
      <c r="F33" s="1"/>
      <c r="G33" s="1"/>
      <c r="H33" s="1"/>
      <c r="I33" s="1"/>
      <c r="J33" s="1"/>
      <c r="K33" s="1"/>
      <c r="L33" s="1"/>
      <c r="M33" s="1"/>
      <c r="N33" s="1"/>
      <c r="O33" s="1"/>
      <c r="P33" s="1"/>
      <c r="Q33" s="1"/>
      <c r="R33" s="1"/>
      <c r="S33" s="1"/>
      <c r="T33" s="1"/>
      <c r="U33" s="1"/>
    </row>
    <row r="34" spans="1:21">
      <c r="A34" s="21"/>
      <c r="B34" s="9"/>
      <c r="C34" s="9"/>
    </row>
    <row r="35" spans="1:21">
      <c r="B35" s="9"/>
      <c r="C35" s="9"/>
    </row>
    <row r="36" spans="1:21">
      <c r="B36" s="9"/>
      <c r="C36" s="9"/>
    </row>
    <row r="37" spans="1:21">
      <c r="B37" s="9"/>
      <c r="C37" s="9"/>
    </row>
    <row r="38" spans="1:21">
      <c r="B38" s="9"/>
      <c r="C38" s="9"/>
    </row>
    <row r="39" spans="1:21">
      <c r="B39" s="9"/>
      <c r="C39" s="9"/>
    </row>
    <row r="40" spans="1:21">
      <c r="B40" s="9"/>
      <c r="C40" s="9"/>
    </row>
    <row r="41" spans="1:21">
      <c r="B41" s="9"/>
      <c r="C41" s="9"/>
    </row>
    <row r="42" spans="1:21">
      <c r="B42" s="9"/>
      <c r="C42" s="9"/>
    </row>
    <row r="43" spans="1:21">
      <c r="B43" s="9"/>
      <c r="C43" s="9"/>
    </row>
    <row r="44" spans="1:21">
      <c r="B44" s="9"/>
      <c r="C44" s="9"/>
    </row>
    <row r="45" spans="1:21">
      <c r="B45" s="9"/>
      <c r="C45" s="9"/>
    </row>
    <row r="46" spans="1:21">
      <c r="B46" s="9"/>
      <c r="C46" s="9"/>
    </row>
    <row r="47" spans="1:21">
      <c r="B47" s="9"/>
      <c r="C47" s="9"/>
    </row>
    <row r="48" spans="1:21">
      <c r="B48" s="9"/>
      <c r="C48" s="9"/>
    </row>
    <row r="49" spans="2:3">
      <c r="B49" s="9"/>
      <c r="C49" s="9"/>
    </row>
    <row r="50" spans="2:3">
      <c r="B50" s="9"/>
      <c r="C50" s="9"/>
    </row>
    <row r="51" spans="2:3">
      <c r="B51" s="9"/>
      <c r="C51" s="9"/>
    </row>
    <row r="52" spans="2:3">
      <c r="B52" s="9"/>
      <c r="C52" s="9"/>
    </row>
    <row r="53" spans="2:3">
      <c r="B53" s="9"/>
      <c r="C53" s="9"/>
    </row>
    <row r="54" spans="2:3">
      <c r="B54" s="9"/>
      <c r="C54" s="9"/>
    </row>
    <row r="55" spans="2:3">
      <c r="B55" s="9"/>
      <c r="C55" s="9"/>
    </row>
    <row r="56" spans="2:3">
      <c r="B56" s="9"/>
      <c r="C56" s="9"/>
    </row>
    <row r="57" spans="2:3">
      <c r="B57" s="9"/>
      <c r="C57" s="9"/>
    </row>
    <row r="58" spans="2:3">
      <c r="B58" s="9"/>
      <c r="C58" s="9"/>
    </row>
    <row r="59" spans="2:3">
      <c r="B59" s="9"/>
      <c r="C59" s="9"/>
    </row>
    <row r="60" spans="2:3">
      <c r="B60" s="9"/>
      <c r="C60" s="9"/>
    </row>
    <row r="61" spans="2:3">
      <c r="B61" s="9"/>
      <c r="C61" s="9"/>
    </row>
    <row r="62" spans="2:3">
      <c r="B62" s="9"/>
      <c r="C62" s="9"/>
    </row>
    <row r="63" spans="2:3">
      <c r="B63" s="9"/>
      <c r="C63" s="9"/>
    </row>
    <row r="64" spans="2:3">
      <c r="B64" s="9"/>
      <c r="C64" s="9"/>
    </row>
    <row r="65" spans="2:3">
      <c r="B65" s="9"/>
      <c r="C65" s="9"/>
    </row>
    <row r="66" spans="2:3">
      <c r="B66" s="9"/>
      <c r="C66" s="9"/>
    </row>
    <row r="67" spans="2:3">
      <c r="B67" s="9"/>
      <c r="C67" s="9"/>
    </row>
    <row r="68" spans="2:3">
      <c r="B68" s="9"/>
      <c r="C68" s="9"/>
    </row>
    <row r="69" spans="2:3">
      <c r="B69" s="9"/>
      <c r="C69" s="9"/>
    </row>
    <row r="70" spans="2:3">
      <c r="B70" s="9"/>
      <c r="C70" s="9"/>
    </row>
    <row r="71" spans="2:3">
      <c r="B71" s="9"/>
      <c r="C71" s="9"/>
    </row>
    <row r="72" spans="2:3">
      <c r="B72" s="9"/>
      <c r="C72" s="9"/>
    </row>
    <row r="73" spans="2:3">
      <c r="B73" s="9"/>
      <c r="C73" s="9"/>
    </row>
    <row r="74" spans="2:3">
      <c r="B74" s="9"/>
      <c r="C74" s="9"/>
    </row>
    <row r="75" spans="2:3">
      <c r="B75" s="9"/>
      <c r="C75" s="9"/>
    </row>
    <row r="76" spans="2:3">
      <c r="B76" s="9"/>
      <c r="C76" s="9"/>
    </row>
    <row r="77" spans="2:3">
      <c r="B77" s="9"/>
      <c r="C77" s="9"/>
    </row>
    <row r="78" spans="2:3">
      <c r="B78" s="9"/>
      <c r="C78" s="9"/>
    </row>
    <row r="79" spans="2:3">
      <c r="B79" s="9"/>
      <c r="C79" s="9"/>
    </row>
    <row r="80" spans="2:3">
      <c r="B80" s="9"/>
      <c r="C80" s="9"/>
    </row>
    <row r="81" spans="2:3">
      <c r="B81" s="9"/>
      <c r="C81" s="9"/>
    </row>
    <row r="82" spans="2:3">
      <c r="B82" s="9"/>
      <c r="C82" s="9"/>
    </row>
    <row r="83" spans="2:3">
      <c r="B83" s="9"/>
      <c r="C83" s="9"/>
    </row>
    <row r="84" spans="2:3">
      <c r="B84" s="9"/>
      <c r="C84" s="9"/>
    </row>
    <row r="85" spans="2:3">
      <c r="B85" s="9"/>
      <c r="C85" s="9"/>
    </row>
    <row r="86" spans="2:3">
      <c r="B86" s="9"/>
      <c r="C86" s="9"/>
    </row>
    <row r="87" spans="2:3">
      <c r="B87" s="9"/>
      <c r="C87" s="9"/>
    </row>
    <row r="88" spans="2:3">
      <c r="B88" s="9"/>
      <c r="C88" s="9"/>
    </row>
    <row r="89" spans="2:3">
      <c r="B89" s="9"/>
      <c r="C89" s="9"/>
    </row>
    <row r="90" spans="2:3">
      <c r="B90" s="9"/>
      <c r="C90" s="9"/>
    </row>
    <row r="91" spans="2:3">
      <c r="B91" s="9"/>
      <c r="C91" s="9"/>
    </row>
    <row r="92" spans="2:3">
      <c r="B92" s="9"/>
      <c r="C92" s="9"/>
    </row>
    <row r="93" spans="2:3">
      <c r="B93" s="9"/>
      <c r="C93" s="9"/>
    </row>
    <row r="94" spans="2:3">
      <c r="B94" s="9"/>
      <c r="C94" s="9"/>
    </row>
    <row r="95" spans="2:3">
      <c r="B95" s="9"/>
      <c r="C95" s="9"/>
    </row>
    <row r="96" spans="2:3">
      <c r="B96" s="9"/>
      <c r="C96" s="9"/>
    </row>
    <row r="97" spans="2:3">
      <c r="B97" s="9"/>
      <c r="C97" s="9"/>
    </row>
    <row r="98" spans="2:3">
      <c r="B98" s="9"/>
      <c r="C98" s="9"/>
    </row>
    <row r="99" spans="2:3">
      <c r="B99" s="9"/>
      <c r="C99" s="9"/>
    </row>
    <row r="100" spans="2:3">
      <c r="B100" s="9"/>
      <c r="C100" s="9"/>
    </row>
    <row r="101" spans="2:3">
      <c r="B101" s="9"/>
      <c r="C101" s="9"/>
    </row>
    <row r="102" spans="2:3">
      <c r="B102" s="9"/>
      <c r="C102" s="9"/>
    </row>
    <row r="103" spans="2:3">
      <c r="B103" s="9"/>
      <c r="C103" s="9"/>
    </row>
    <row r="104" spans="2:3">
      <c r="B104" s="9"/>
      <c r="C104" s="9"/>
    </row>
    <row r="105" spans="2:3">
      <c r="B105" s="9"/>
      <c r="C105" s="9"/>
    </row>
    <row r="106" spans="2:3">
      <c r="B106" s="9"/>
      <c r="C106" s="9"/>
    </row>
    <row r="107" spans="2:3">
      <c r="B107" s="9"/>
      <c r="C107" s="9"/>
    </row>
    <row r="108" spans="2:3">
      <c r="B108" s="9"/>
      <c r="C108" s="9"/>
    </row>
    <row r="109" spans="2:3">
      <c r="B109" s="9"/>
      <c r="C109" s="9"/>
    </row>
    <row r="110" spans="2:3">
      <c r="B110" s="9"/>
      <c r="C110" s="9"/>
    </row>
    <row r="111" spans="2:3">
      <c r="B111" s="9"/>
      <c r="C111" s="9"/>
    </row>
    <row r="112" spans="2:3">
      <c r="B112" s="9"/>
      <c r="C112" s="9"/>
    </row>
    <row r="113" spans="2:3">
      <c r="B113" s="9"/>
      <c r="C113" s="9"/>
    </row>
    <row r="114" spans="2:3">
      <c r="B114" s="9"/>
      <c r="C114" s="9"/>
    </row>
    <row r="115" spans="2:3">
      <c r="B115" s="9"/>
      <c r="C115" s="9"/>
    </row>
    <row r="116" spans="2:3">
      <c r="B116" s="9"/>
      <c r="C116" s="9"/>
    </row>
    <row r="117" spans="2:3">
      <c r="B117" s="9"/>
      <c r="C117" s="9"/>
    </row>
    <row r="118" spans="2:3">
      <c r="B118" s="9"/>
      <c r="C118" s="9"/>
    </row>
    <row r="119" spans="2:3">
      <c r="B119" s="9"/>
      <c r="C119" s="9"/>
    </row>
    <row r="120" spans="2:3">
      <c r="B120" s="9"/>
      <c r="C120" s="9"/>
    </row>
    <row r="121" spans="2:3">
      <c r="B121" s="9"/>
      <c r="C121" s="9"/>
    </row>
    <row r="122" spans="2:3">
      <c r="B122" s="9"/>
      <c r="C122" s="9"/>
    </row>
    <row r="123" spans="2:3">
      <c r="B123" s="9"/>
      <c r="C123" s="9"/>
    </row>
    <row r="124" spans="2:3">
      <c r="B124" s="9"/>
      <c r="C124" s="9"/>
    </row>
    <row r="125" spans="2:3">
      <c r="B125" s="9"/>
      <c r="C125" s="9"/>
    </row>
    <row r="126" spans="2:3">
      <c r="B126" s="9"/>
      <c r="C126" s="9"/>
    </row>
    <row r="127" spans="2:3">
      <c r="B127" s="9"/>
      <c r="C127" s="9"/>
    </row>
    <row r="128" spans="2:3">
      <c r="B128" s="9"/>
      <c r="C128" s="9"/>
    </row>
    <row r="129" spans="2:3">
      <c r="B129" s="9"/>
      <c r="C129" s="9"/>
    </row>
    <row r="130" spans="2:3">
      <c r="B130" s="9"/>
      <c r="C130" s="9"/>
    </row>
    <row r="131" spans="2:3">
      <c r="B131" s="9"/>
      <c r="C131" s="9"/>
    </row>
    <row r="132" spans="2:3">
      <c r="B132" s="9"/>
      <c r="C132" s="9"/>
    </row>
    <row r="133" spans="2:3">
      <c r="B133" s="9"/>
      <c r="C133" s="9"/>
    </row>
    <row r="134" spans="2:3">
      <c r="B134" s="9"/>
      <c r="C134" s="9"/>
    </row>
    <row r="135" spans="2:3">
      <c r="B135" s="9"/>
      <c r="C135" s="9"/>
    </row>
    <row r="136" spans="2:3">
      <c r="B136" s="9"/>
      <c r="C136" s="9"/>
    </row>
    <row r="137" spans="2:3">
      <c r="B137" s="9"/>
      <c r="C137" s="9"/>
    </row>
    <row r="138" spans="2:3">
      <c r="B138" s="9"/>
      <c r="C138" s="9"/>
    </row>
    <row r="139" spans="2:3">
      <c r="B139" s="9"/>
      <c r="C139" s="9"/>
    </row>
    <row r="140" spans="2:3">
      <c r="B140" s="9"/>
      <c r="C140" s="9"/>
    </row>
    <row r="141" spans="2:3">
      <c r="B141" s="9"/>
      <c r="C141" s="9"/>
    </row>
    <row r="142" spans="2:3">
      <c r="B142" s="9"/>
      <c r="C142" s="9"/>
    </row>
    <row r="143" spans="2:3">
      <c r="B143" s="9"/>
      <c r="C143" s="9"/>
    </row>
    <row r="144" spans="2:3">
      <c r="B144" s="9"/>
      <c r="C144" s="9"/>
    </row>
    <row r="145" spans="2:3">
      <c r="B145" s="9"/>
      <c r="C145" s="9"/>
    </row>
    <row r="146" spans="2:3">
      <c r="B146" s="9"/>
      <c r="C146" s="9"/>
    </row>
    <row r="147" spans="2:3">
      <c r="B147" s="9"/>
      <c r="C147" s="9"/>
    </row>
    <row r="148" spans="2:3">
      <c r="B148" s="9"/>
      <c r="C148" s="9"/>
    </row>
    <row r="149" spans="2:3">
      <c r="B149" s="9"/>
      <c r="C149" s="9"/>
    </row>
    <row r="150" spans="2:3">
      <c r="B150" s="9"/>
      <c r="C150" s="9"/>
    </row>
    <row r="151" spans="2:3">
      <c r="B151" s="9"/>
      <c r="C151" s="9"/>
    </row>
    <row r="152" spans="2:3">
      <c r="B152" s="9"/>
      <c r="C152" s="9"/>
    </row>
    <row r="153" spans="2:3">
      <c r="B153" s="9"/>
      <c r="C153" s="9"/>
    </row>
    <row r="154" spans="2:3">
      <c r="B154" s="9"/>
      <c r="C154" s="9"/>
    </row>
    <row r="155" spans="2:3">
      <c r="B155" s="9"/>
      <c r="C155" s="9"/>
    </row>
    <row r="156" spans="2:3">
      <c r="B156" s="9"/>
      <c r="C156" s="9"/>
    </row>
    <row r="157" spans="2:3">
      <c r="B157" s="9"/>
      <c r="C157" s="9"/>
    </row>
    <row r="158" spans="2:3">
      <c r="B158" s="9"/>
      <c r="C158" s="9"/>
    </row>
    <row r="159" spans="2:3">
      <c r="B159" s="9"/>
      <c r="C159" s="9"/>
    </row>
    <row r="160" spans="2:3">
      <c r="B160" s="9"/>
      <c r="C160" s="9"/>
    </row>
    <row r="161" spans="2:3">
      <c r="B161" s="9"/>
      <c r="C161" s="9"/>
    </row>
    <row r="162" spans="2:3">
      <c r="B162" s="9"/>
      <c r="C162" s="9"/>
    </row>
    <row r="163" spans="2:3">
      <c r="B163" s="9"/>
      <c r="C163" s="9"/>
    </row>
    <row r="164" spans="2:3">
      <c r="B164" s="9"/>
      <c r="C164" s="9"/>
    </row>
    <row r="165" spans="2:3">
      <c r="B165" s="9"/>
      <c r="C165" s="9"/>
    </row>
    <row r="166" spans="2:3">
      <c r="B166" s="9"/>
      <c r="C166" s="9"/>
    </row>
    <row r="167" spans="2:3">
      <c r="B167" s="9"/>
      <c r="C167" s="9"/>
    </row>
    <row r="168" spans="2:3">
      <c r="B168" s="9"/>
      <c r="C168" s="9"/>
    </row>
    <row r="169" spans="2:3">
      <c r="B169" s="9"/>
      <c r="C169" s="9"/>
    </row>
    <row r="170" spans="2:3">
      <c r="B170" s="9"/>
      <c r="C170" s="9"/>
    </row>
    <row r="171" spans="2:3">
      <c r="B171" s="9"/>
      <c r="C171" s="9"/>
    </row>
    <row r="172" spans="2:3">
      <c r="B172" s="9"/>
      <c r="C172" s="9"/>
    </row>
    <row r="173" spans="2:3">
      <c r="B173" s="9"/>
      <c r="C173" s="9"/>
    </row>
    <row r="174" spans="2:3">
      <c r="B174" s="9"/>
      <c r="C174" s="9"/>
    </row>
    <row r="175" spans="2:3">
      <c r="B175" s="9"/>
      <c r="C175" s="9"/>
    </row>
    <row r="176" spans="2:3">
      <c r="B176" s="9"/>
      <c r="C176" s="9"/>
    </row>
    <row r="177" spans="2:3">
      <c r="B177" s="9"/>
      <c r="C177" s="9"/>
    </row>
    <row r="178" spans="2:3">
      <c r="B178" s="9"/>
      <c r="C178" s="9"/>
    </row>
    <row r="179" spans="2:3">
      <c r="B179" s="9"/>
      <c r="C179" s="9"/>
    </row>
    <row r="180" spans="2:3">
      <c r="B180" s="9"/>
      <c r="C180" s="9"/>
    </row>
    <row r="181" spans="2:3">
      <c r="B181" s="9"/>
      <c r="C181" s="9"/>
    </row>
    <row r="182" spans="2:3">
      <c r="B182" s="9"/>
      <c r="C182" s="9"/>
    </row>
    <row r="183" spans="2:3">
      <c r="B183" s="9"/>
      <c r="C183" s="9"/>
    </row>
    <row r="184" spans="2:3">
      <c r="B184" s="9"/>
      <c r="C184" s="9"/>
    </row>
    <row r="185" spans="2:3">
      <c r="B185" s="9"/>
      <c r="C185" s="9"/>
    </row>
    <row r="186" spans="2:3">
      <c r="B186" s="9"/>
      <c r="C186" s="9"/>
    </row>
    <row r="187" spans="2:3">
      <c r="B187" s="9"/>
      <c r="C187" s="9"/>
    </row>
    <row r="188" spans="2:3">
      <c r="B188" s="9"/>
      <c r="C188" s="9"/>
    </row>
    <row r="189" spans="2:3">
      <c r="B189" s="9"/>
      <c r="C189" s="9"/>
    </row>
    <row r="190" spans="2:3">
      <c r="B190" s="9"/>
      <c r="C190" s="9"/>
    </row>
    <row r="191" spans="2:3">
      <c r="B191" s="9"/>
      <c r="C191" s="9"/>
    </row>
    <row r="192" spans="2:3">
      <c r="B192" s="9"/>
      <c r="C192" s="9"/>
    </row>
    <row r="193" spans="2:3">
      <c r="B193" s="9"/>
      <c r="C193" s="9"/>
    </row>
    <row r="194" spans="2:3">
      <c r="B194" s="9"/>
      <c r="C194" s="9"/>
    </row>
    <row r="195" spans="2:3">
      <c r="B195" s="9"/>
      <c r="C195" s="9"/>
    </row>
    <row r="196" spans="2:3">
      <c r="B196" s="9"/>
      <c r="C196" s="9"/>
    </row>
    <row r="197" spans="2:3">
      <c r="B197" s="9"/>
      <c r="C197" s="9"/>
    </row>
    <row r="198" spans="2:3">
      <c r="B198" s="9"/>
      <c r="C198" s="9"/>
    </row>
    <row r="199" spans="2:3">
      <c r="B199" s="9"/>
      <c r="C199" s="9"/>
    </row>
    <row r="200" spans="2:3">
      <c r="B200" s="9"/>
      <c r="C200" s="9"/>
    </row>
    <row r="201" spans="2:3">
      <c r="B201" s="9"/>
      <c r="C201" s="9"/>
    </row>
    <row r="202" spans="2:3">
      <c r="B202" s="9"/>
      <c r="C202" s="9"/>
    </row>
    <row r="203" spans="2:3">
      <c r="B203" s="9"/>
      <c r="C203" s="9"/>
    </row>
    <row r="204" spans="2:3">
      <c r="B204" s="9"/>
      <c r="C204" s="9"/>
    </row>
    <row r="205" spans="2:3">
      <c r="B205" s="9"/>
      <c r="C205" s="9"/>
    </row>
    <row r="206" spans="2:3">
      <c r="B206" s="9"/>
      <c r="C206" s="9"/>
    </row>
    <row r="207" spans="2:3">
      <c r="B207" s="9"/>
      <c r="C207" s="9"/>
    </row>
    <row r="208" spans="2:3">
      <c r="B208" s="9"/>
      <c r="C208" s="9"/>
    </row>
    <row r="209" spans="2:3">
      <c r="B209" s="9"/>
      <c r="C209" s="9"/>
    </row>
    <row r="210" spans="2:3">
      <c r="B210" s="9"/>
      <c r="C210" s="9"/>
    </row>
    <row r="211" spans="2:3">
      <c r="B211" s="9"/>
      <c r="C211" s="9"/>
    </row>
    <row r="212" spans="2:3">
      <c r="B212" s="9"/>
      <c r="C212" s="9"/>
    </row>
    <row r="213" spans="2:3">
      <c r="B213" s="9"/>
      <c r="C213" s="9"/>
    </row>
    <row r="214" spans="2:3">
      <c r="B214" s="9"/>
      <c r="C214" s="9"/>
    </row>
    <row r="215" spans="2:3">
      <c r="B215" s="9"/>
      <c r="C215" s="9"/>
    </row>
    <row r="216" spans="2:3">
      <c r="B216" s="9"/>
      <c r="C216" s="9"/>
    </row>
    <row r="217" spans="2:3">
      <c r="B217" s="9"/>
      <c r="C217" s="9"/>
    </row>
    <row r="218" spans="2:3">
      <c r="B218" s="9"/>
      <c r="C218" s="9"/>
    </row>
    <row r="219" spans="2:3">
      <c r="B219" s="9"/>
      <c r="C219" s="9"/>
    </row>
    <row r="220" spans="2:3">
      <c r="B220" s="9"/>
      <c r="C220" s="9"/>
    </row>
    <row r="221" spans="2:3">
      <c r="B221" s="9"/>
      <c r="C221" s="9"/>
    </row>
    <row r="222" spans="2:3">
      <c r="B222" s="9"/>
      <c r="C222" s="9"/>
    </row>
    <row r="223" spans="2:3">
      <c r="B223" s="9"/>
      <c r="C223" s="9"/>
    </row>
    <row r="224" spans="2:3">
      <c r="B224" s="9"/>
      <c r="C224" s="9"/>
    </row>
    <row r="225" spans="2:3">
      <c r="B225" s="9"/>
      <c r="C225" s="9"/>
    </row>
    <row r="226" spans="2:3">
      <c r="B226" s="9"/>
      <c r="C226" s="9"/>
    </row>
    <row r="227" spans="2:3">
      <c r="B227" s="9"/>
      <c r="C227" s="9"/>
    </row>
    <row r="228" spans="2:3">
      <c r="B228" s="9"/>
      <c r="C228" s="9"/>
    </row>
    <row r="229" spans="2:3">
      <c r="B229" s="9"/>
      <c r="C229" s="9"/>
    </row>
    <row r="230" spans="2:3">
      <c r="B230" s="9"/>
      <c r="C230" s="9"/>
    </row>
    <row r="231" spans="2:3">
      <c r="B231" s="9"/>
      <c r="C231" s="9"/>
    </row>
    <row r="232" spans="2:3">
      <c r="B232" s="9"/>
      <c r="C232" s="9"/>
    </row>
    <row r="233" spans="2:3">
      <c r="B233" s="9"/>
      <c r="C233" s="9"/>
    </row>
    <row r="234" spans="2:3">
      <c r="B234" s="9"/>
      <c r="C234" s="9"/>
    </row>
    <row r="235" spans="2:3">
      <c r="B235" s="9"/>
      <c r="C235" s="9"/>
    </row>
    <row r="236" spans="2:3">
      <c r="B236" s="9"/>
      <c r="C236" s="9"/>
    </row>
    <row r="237" spans="2:3">
      <c r="B237" s="9"/>
      <c r="C237" s="9"/>
    </row>
    <row r="238" spans="2:3">
      <c r="B238" s="9"/>
      <c r="C238" s="9"/>
    </row>
    <row r="239" spans="2:3">
      <c r="B239" s="9"/>
      <c r="C239" s="9"/>
    </row>
    <row r="240" spans="2:3">
      <c r="B240" s="9"/>
      <c r="C240" s="9"/>
    </row>
    <row r="241" spans="2:3">
      <c r="B241" s="9"/>
      <c r="C241" s="9"/>
    </row>
    <row r="242" spans="2:3">
      <c r="B242" s="9"/>
      <c r="C242" s="9"/>
    </row>
    <row r="243" spans="2:3">
      <c r="B243" s="9"/>
      <c r="C243" s="9"/>
    </row>
    <row r="244" spans="2:3">
      <c r="B244" s="9"/>
      <c r="C244" s="9"/>
    </row>
    <row r="245" spans="2:3">
      <c r="B245" s="9"/>
      <c r="C245" s="9"/>
    </row>
    <row r="246" spans="2:3">
      <c r="B246" s="9"/>
      <c r="C246" s="9"/>
    </row>
    <row r="247" spans="2:3">
      <c r="B247" s="9"/>
      <c r="C247" s="9"/>
    </row>
    <row r="248" spans="2:3">
      <c r="B248" s="9"/>
      <c r="C248" s="9"/>
    </row>
    <row r="249" spans="2:3">
      <c r="B249" s="9"/>
      <c r="C249" s="9"/>
    </row>
    <row r="250" spans="2:3">
      <c r="B250" s="9"/>
      <c r="C250" s="9"/>
    </row>
    <row r="251" spans="2:3">
      <c r="B251" s="9"/>
      <c r="C251" s="9"/>
    </row>
    <row r="252" spans="2:3">
      <c r="B252" s="9"/>
      <c r="C252" s="9"/>
    </row>
    <row r="253" spans="2:3">
      <c r="B253" s="9"/>
      <c r="C253" s="9"/>
    </row>
    <row r="254" spans="2:3">
      <c r="B254" s="9"/>
      <c r="C254" s="9"/>
    </row>
    <row r="255" spans="2:3">
      <c r="B255" s="9"/>
      <c r="C255" s="9"/>
    </row>
    <row r="256" spans="2:3">
      <c r="B256" s="9"/>
      <c r="C256" s="9"/>
    </row>
    <row r="257" spans="2:3">
      <c r="B257" s="9"/>
      <c r="C257" s="9"/>
    </row>
    <row r="258" spans="2:3">
      <c r="B258" s="9"/>
      <c r="C258" s="9"/>
    </row>
    <row r="259" spans="2:3">
      <c r="B259" s="9"/>
      <c r="C259" s="9"/>
    </row>
    <row r="260" spans="2:3">
      <c r="B260" s="9"/>
      <c r="C260" s="9"/>
    </row>
    <row r="261" spans="2:3">
      <c r="B261" s="9"/>
      <c r="C261" s="9"/>
    </row>
    <row r="262" spans="2:3">
      <c r="B262" s="9"/>
      <c r="C262" s="9"/>
    </row>
    <row r="263" spans="2:3">
      <c r="B263" s="9"/>
      <c r="C263" s="9"/>
    </row>
    <row r="264" spans="2:3">
      <c r="B264" s="9"/>
      <c r="C264" s="9"/>
    </row>
    <row r="265" spans="2:3">
      <c r="B265" s="9"/>
      <c r="C265" s="9"/>
    </row>
    <row r="266" spans="2:3">
      <c r="B266" s="9"/>
      <c r="C266" s="9"/>
    </row>
    <row r="267" spans="2:3">
      <c r="B267" s="9"/>
      <c r="C267" s="9"/>
    </row>
    <row r="268" spans="2:3">
      <c r="B268" s="9"/>
      <c r="C268" s="9"/>
    </row>
    <row r="269" spans="2:3">
      <c r="B269" s="9"/>
      <c r="C269" s="9"/>
    </row>
    <row r="270" spans="2:3">
      <c r="B270" s="9"/>
      <c r="C270" s="9"/>
    </row>
    <row r="271" spans="2:3">
      <c r="B271" s="9"/>
      <c r="C271" s="9"/>
    </row>
    <row r="272" spans="2:3">
      <c r="B272" s="9"/>
      <c r="C272" s="9"/>
    </row>
    <row r="273" spans="2:3">
      <c r="B273" s="9"/>
      <c r="C273" s="9"/>
    </row>
    <row r="274" spans="2:3">
      <c r="B274" s="9"/>
      <c r="C274" s="9"/>
    </row>
    <row r="275" spans="2:3">
      <c r="B275" s="9"/>
      <c r="C275" s="9"/>
    </row>
    <row r="276" spans="2:3">
      <c r="B276" s="9"/>
      <c r="C276" s="9"/>
    </row>
    <row r="277" spans="2:3">
      <c r="B277" s="9"/>
      <c r="C277" s="9"/>
    </row>
    <row r="278" spans="2:3">
      <c r="B278" s="9"/>
      <c r="C278" s="9"/>
    </row>
    <row r="279" spans="2:3">
      <c r="B279" s="9"/>
      <c r="C279" s="9"/>
    </row>
    <row r="280" spans="2:3">
      <c r="B280" s="9"/>
      <c r="C280" s="9"/>
    </row>
    <row r="281" spans="2:3">
      <c r="B281" s="9"/>
      <c r="C281" s="9"/>
    </row>
    <row r="282" spans="2:3">
      <c r="B282" s="9"/>
      <c r="C282" s="9"/>
    </row>
    <row r="283" spans="2:3">
      <c r="B283" s="9"/>
      <c r="C283" s="9"/>
    </row>
    <row r="284" spans="2:3">
      <c r="B284" s="9"/>
      <c r="C284" s="9"/>
    </row>
    <row r="285" spans="2:3">
      <c r="B285" s="9"/>
      <c r="C285" s="9"/>
    </row>
    <row r="286" spans="2:3">
      <c r="B286" s="9"/>
      <c r="C286" s="9"/>
    </row>
    <row r="287" spans="2:3">
      <c r="B287" s="9"/>
      <c r="C287" s="9"/>
    </row>
    <row r="288" spans="2:3">
      <c r="B288" s="9"/>
      <c r="C288" s="9"/>
    </row>
    <row r="289" spans="2:3">
      <c r="B289" s="9"/>
      <c r="C289" s="9"/>
    </row>
    <row r="290" spans="2:3">
      <c r="B290" s="9"/>
      <c r="C290" s="9"/>
    </row>
    <row r="291" spans="2:3">
      <c r="B291" s="9"/>
      <c r="C291" s="9"/>
    </row>
    <row r="292" spans="2:3">
      <c r="B292" s="9"/>
      <c r="C292" s="9"/>
    </row>
    <row r="293" spans="2:3">
      <c r="B293" s="9"/>
      <c r="C293" s="9"/>
    </row>
    <row r="294" spans="2:3">
      <c r="B294" s="9"/>
      <c r="C294" s="9"/>
    </row>
    <row r="295" spans="2:3">
      <c r="B295" s="9"/>
      <c r="C295" s="9"/>
    </row>
    <row r="296" spans="2:3">
      <c r="B296" s="9"/>
      <c r="C296" s="9"/>
    </row>
    <row r="297" spans="2:3">
      <c r="B297" s="9"/>
      <c r="C297" s="9"/>
    </row>
    <row r="298" spans="2:3">
      <c r="B298" s="9"/>
      <c r="C298" s="9"/>
    </row>
    <row r="299" spans="2:3">
      <c r="B299" s="9"/>
      <c r="C299" s="9"/>
    </row>
    <row r="300" spans="2:3">
      <c r="B300" s="9"/>
      <c r="C300" s="9"/>
    </row>
    <row r="301" spans="2:3">
      <c r="B301" s="9"/>
      <c r="C301" s="9"/>
    </row>
    <row r="302" spans="2:3">
      <c r="B302" s="9"/>
      <c r="C302" s="9"/>
    </row>
    <row r="303" spans="2:3">
      <c r="B303" s="9"/>
      <c r="C303" s="9"/>
    </row>
    <row r="304" spans="2:3">
      <c r="B304" s="9"/>
      <c r="C304" s="9"/>
    </row>
    <row r="305" spans="2:3">
      <c r="B305" s="9"/>
      <c r="C305" s="9"/>
    </row>
    <row r="306" spans="2:3">
      <c r="B306" s="9"/>
      <c r="C306" s="9"/>
    </row>
    <row r="307" spans="2:3">
      <c r="B307" s="9"/>
      <c r="C307" s="9"/>
    </row>
    <row r="308" spans="2:3">
      <c r="B308" s="9"/>
      <c r="C308" s="9"/>
    </row>
    <row r="309" spans="2:3">
      <c r="B309" s="9"/>
      <c r="C309" s="9"/>
    </row>
    <row r="310" spans="2:3">
      <c r="B310" s="9"/>
      <c r="C310" s="9"/>
    </row>
    <row r="311" spans="2:3">
      <c r="B311" s="9"/>
      <c r="C311" s="9"/>
    </row>
    <row r="312" spans="2:3">
      <c r="B312" s="9"/>
      <c r="C312" s="9"/>
    </row>
    <row r="313" spans="2:3">
      <c r="B313" s="9"/>
      <c r="C313" s="9"/>
    </row>
    <row r="314" spans="2:3">
      <c r="B314" s="9"/>
      <c r="C314" s="9"/>
    </row>
    <row r="315" spans="2:3">
      <c r="B315" s="9"/>
      <c r="C315" s="9"/>
    </row>
    <row r="316" spans="2:3">
      <c r="B316" s="9"/>
      <c r="C316" s="9"/>
    </row>
    <row r="317" spans="2:3">
      <c r="B317" s="9"/>
      <c r="C317" s="9"/>
    </row>
    <row r="318" spans="2:3">
      <c r="B318" s="9"/>
      <c r="C318" s="9"/>
    </row>
    <row r="319" spans="2:3">
      <c r="B319" s="9"/>
      <c r="C319" s="9"/>
    </row>
    <row r="320" spans="2:3">
      <c r="B320" s="9"/>
      <c r="C320" s="9"/>
    </row>
    <row r="321" spans="2:3">
      <c r="B321" s="9"/>
      <c r="C321" s="9"/>
    </row>
    <row r="322" spans="2:3">
      <c r="B322" s="9"/>
      <c r="C322" s="9"/>
    </row>
    <row r="323" spans="2:3">
      <c r="B323" s="9"/>
      <c r="C323" s="9"/>
    </row>
    <row r="324" spans="2:3">
      <c r="B324" s="9"/>
      <c r="C324" s="9"/>
    </row>
    <row r="325" spans="2:3">
      <c r="B325" s="9"/>
      <c r="C325" s="9"/>
    </row>
    <row r="326" spans="2:3">
      <c r="B326" s="9"/>
      <c r="C326" s="9"/>
    </row>
    <row r="327" spans="2:3">
      <c r="B327" s="9"/>
      <c r="C327" s="9"/>
    </row>
    <row r="328" spans="2:3">
      <c r="B328" s="9"/>
      <c r="C328" s="9"/>
    </row>
    <row r="329" spans="2:3">
      <c r="B329" s="9"/>
      <c r="C329" s="9"/>
    </row>
    <row r="330" spans="2:3">
      <c r="B330" s="9"/>
      <c r="C330" s="9"/>
    </row>
    <row r="331" spans="2:3">
      <c r="B331" s="9"/>
      <c r="C331" s="9"/>
    </row>
    <row r="332" spans="2:3">
      <c r="B332" s="9"/>
      <c r="C332" s="9"/>
    </row>
    <row r="333" spans="2:3">
      <c r="B333" s="9"/>
      <c r="C333" s="9"/>
    </row>
    <row r="334" spans="2:3">
      <c r="B334" s="9"/>
      <c r="C334" s="9"/>
    </row>
    <row r="335" spans="2:3">
      <c r="B335" s="9"/>
      <c r="C335" s="9"/>
    </row>
    <row r="336" spans="2:3">
      <c r="B336" s="9"/>
      <c r="C336" s="9"/>
    </row>
    <row r="337" spans="2:3">
      <c r="B337" s="9"/>
      <c r="C337" s="9"/>
    </row>
    <row r="338" spans="2:3">
      <c r="B338" s="9"/>
      <c r="C338" s="9"/>
    </row>
    <row r="339" spans="2:3">
      <c r="B339" s="9"/>
      <c r="C339" s="9"/>
    </row>
    <row r="340" spans="2:3">
      <c r="B340" s="9"/>
      <c r="C340" s="9"/>
    </row>
    <row r="341" spans="2:3">
      <c r="B341" s="9"/>
      <c r="C341" s="9"/>
    </row>
    <row r="342" spans="2:3">
      <c r="B342" s="9"/>
      <c r="C342" s="9"/>
    </row>
    <row r="343" spans="2:3">
      <c r="B343" s="9"/>
      <c r="C343" s="9"/>
    </row>
    <row r="344" spans="2:3">
      <c r="B344" s="9"/>
      <c r="C344" s="9"/>
    </row>
    <row r="345" spans="2:3">
      <c r="B345" s="9"/>
      <c r="C345" s="9"/>
    </row>
    <row r="346" spans="2:3">
      <c r="B346" s="9"/>
      <c r="C346" s="9"/>
    </row>
    <row r="347" spans="2:3">
      <c r="B347" s="9"/>
      <c r="C347" s="9"/>
    </row>
    <row r="348" spans="2:3">
      <c r="B348" s="9"/>
      <c r="C348" s="9"/>
    </row>
    <row r="349" spans="2:3">
      <c r="B349" s="9"/>
      <c r="C349" s="9"/>
    </row>
    <row r="350" spans="2:3">
      <c r="B350" s="9"/>
      <c r="C350" s="9"/>
    </row>
    <row r="351" spans="2:3">
      <c r="B351" s="9"/>
      <c r="C351" s="9"/>
    </row>
    <row r="352" spans="2:3">
      <c r="B352" s="9"/>
      <c r="C352" s="9"/>
    </row>
    <row r="353" spans="2:3">
      <c r="B353" s="9"/>
      <c r="C353" s="9"/>
    </row>
    <row r="354" spans="2:3">
      <c r="B354" s="9"/>
      <c r="C354" s="9"/>
    </row>
    <row r="355" spans="2:3">
      <c r="B355" s="9"/>
      <c r="C355" s="9"/>
    </row>
    <row r="356" spans="2:3">
      <c r="B356" s="9"/>
      <c r="C356" s="9"/>
    </row>
    <row r="357" spans="2:3">
      <c r="B357" s="9"/>
      <c r="C357" s="9"/>
    </row>
    <row r="358" spans="2:3">
      <c r="B358" s="9"/>
      <c r="C358" s="9"/>
    </row>
    <row r="359" spans="2:3">
      <c r="B359" s="9"/>
      <c r="C359" s="9"/>
    </row>
    <row r="360" spans="2:3">
      <c r="B360" s="9"/>
      <c r="C360" s="9"/>
    </row>
    <row r="361" spans="2:3">
      <c r="B361" s="9"/>
      <c r="C361" s="9"/>
    </row>
    <row r="362" spans="2:3">
      <c r="B362" s="9"/>
      <c r="C362" s="9"/>
    </row>
    <row r="363" spans="2:3">
      <c r="B363" s="9"/>
      <c r="C363" s="9"/>
    </row>
    <row r="364" spans="2:3">
      <c r="B364" s="9"/>
      <c r="C364" s="9"/>
    </row>
    <row r="365" spans="2:3">
      <c r="B365" s="9"/>
      <c r="C365" s="9"/>
    </row>
    <row r="366" spans="2:3">
      <c r="B366" s="9"/>
      <c r="C366" s="9"/>
    </row>
    <row r="367" spans="2:3">
      <c r="B367" s="9"/>
      <c r="C367" s="9"/>
    </row>
    <row r="368" spans="2:3">
      <c r="B368" s="9"/>
      <c r="C368" s="9"/>
    </row>
    <row r="369" spans="2:3">
      <c r="B369" s="9"/>
      <c r="C369" s="9"/>
    </row>
    <row r="370" spans="2:3">
      <c r="B370" s="9"/>
      <c r="C370" s="9"/>
    </row>
    <row r="371" spans="2:3">
      <c r="B371" s="9"/>
      <c r="C371" s="9"/>
    </row>
    <row r="372" spans="2:3">
      <c r="B372" s="9"/>
      <c r="C372" s="9"/>
    </row>
    <row r="373" spans="2:3">
      <c r="B373" s="9"/>
      <c r="C373" s="9"/>
    </row>
    <row r="374" spans="2:3">
      <c r="B374" s="9"/>
      <c r="C374" s="9"/>
    </row>
    <row r="375" spans="2:3">
      <c r="B375" s="9"/>
      <c r="C375" s="9"/>
    </row>
    <row r="376" spans="2:3">
      <c r="B376" s="9"/>
      <c r="C376" s="9"/>
    </row>
    <row r="377" spans="2:3">
      <c r="B377" s="9"/>
      <c r="C377" s="9"/>
    </row>
    <row r="378" spans="2:3">
      <c r="B378" s="9"/>
      <c r="C378" s="9"/>
    </row>
    <row r="379" spans="2:3">
      <c r="B379" s="9"/>
      <c r="C379" s="9"/>
    </row>
    <row r="380" spans="2:3">
      <c r="B380" s="9"/>
      <c r="C380" s="9"/>
    </row>
    <row r="381" spans="2:3">
      <c r="B381" s="9"/>
      <c r="C381" s="9"/>
    </row>
    <row r="382" spans="2:3">
      <c r="B382" s="9"/>
      <c r="C382" s="9"/>
    </row>
    <row r="383" spans="2:3">
      <c r="B383" s="9"/>
      <c r="C383" s="9"/>
    </row>
    <row r="384" spans="2:3">
      <c r="B384" s="9"/>
      <c r="C384" s="9"/>
    </row>
    <row r="385" spans="2:3">
      <c r="B385" s="9"/>
      <c r="C385" s="9"/>
    </row>
    <row r="386" spans="2:3">
      <c r="B386" s="9"/>
      <c r="C386" s="9"/>
    </row>
    <row r="387" spans="2:3">
      <c r="B387" s="9"/>
      <c r="C387" s="9"/>
    </row>
    <row r="388" spans="2:3">
      <c r="B388" s="9"/>
      <c r="C388" s="9"/>
    </row>
    <row r="389" spans="2:3">
      <c r="B389" s="9"/>
      <c r="C389" s="9"/>
    </row>
    <row r="390" spans="2:3">
      <c r="B390" s="9"/>
      <c r="C390" s="9"/>
    </row>
    <row r="391" spans="2:3">
      <c r="B391" s="9"/>
      <c r="C391" s="9"/>
    </row>
    <row r="392" spans="2:3">
      <c r="B392" s="9"/>
      <c r="C392" s="9"/>
    </row>
    <row r="393" spans="2:3">
      <c r="B393" s="9"/>
      <c r="C393" s="9"/>
    </row>
    <row r="394" spans="2:3">
      <c r="B394" s="9"/>
      <c r="C394" s="9"/>
    </row>
    <row r="395" spans="2:3">
      <c r="B395" s="9"/>
      <c r="C395" s="9"/>
    </row>
    <row r="396" spans="2:3">
      <c r="B396" s="9"/>
      <c r="C396" s="9"/>
    </row>
    <row r="397" spans="2:3">
      <c r="B397" s="9"/>
      <c r="C397" s="9"/>
    </row>
    <row r="398" spans="2:3">
      <c r="B398" s="9"/>
      <c r="C398" s="9"/>
    </row>
    <row r="399" spans="2:3">
      <c r="B399" s="9"/>
      <c r="C399" s="9"/>
    </row>
    <row r="400" spans="2:3">
      <c r="B400" s="9"/>
      <c r="C400" s="9"/>
    </row>
    <row r="401" spans="2:3">
      <c r="B401" s="9"/>
      <c r="C401" s="9"/>
    </row>
    <row r="402" spans="2:3">
      <c r="B402" s="9"/>
      <c r="C402" s="9"/>
    </row>
    <row r="403" spans="2:3">
      <c r="B403" s="9"/>
      <c r="C403" s="9"/>
    </row>
    <row r="404" spans="2:3">
      <c r="B404" s="9"/>
      <c r="C404" s="9"/>
    </row>
    <row r="405" spans="2:3">
      <c r="B405" s="9"/>
      <c r="C405" s="9"/>
    </row>
    <row r="406" spans="2:3">
      <c r="B406" s="9"/>
      <c r="C406" s="9"/>
    </row>
    <row r="407" spans="2:3">
      <c r="B407" s="9"/>
      <c r="C407" s="9"/>
    </row>
    <row r="408" spans="2:3">
      <c r="B408" s="9"/>
      <c r="C408" s="9"/>
    </row>
    <row r="409" spans="2:3">
      <c r="B409" s="9"/>
      <c r="C409" s="9"/>
    </row>
    <row r="410" spans="2:3">
      <c r="B410" s="9"/>
      <c r="C410" s="9"/>
    </row>
    <row r="411" spans="2:3">
      <c r="B411" s="9"/>
      <c r="C411" s="9"/>
    </row>
    <row r="412" spans="2:3">
      <c r="B412" s="9"/>
      <c r="C412" s="9"/>
    </row>
    <row r="413" spans="2:3">
      <c r="B413" s="9"/>
      <c r="C413" s="9"/>
    </row>
    <row r="414" spans="2:3">
      <c r="B414" s="9"/>
      <c r="C414" s="9"/>
    </row>
    <row r="415" spans="2:3">
      <c r="B415" s="9"/>
      <c r="C415" s="9"/>
    </row>
    <row r="416" spans="2:3">
      <c r="B416" s="9"/>
      <c r="C416" s="9"/>
    </row>
    <row r="417" spans="2:3">
      <c r="B417" s="9"/>
      <c r="C417" s="9"/>
    </row>
    <row r="418" spans="2:3">
      <c r="B418" s="9"/>
      <c r="C418" s="9"/>
    </row>
    <row r="419" spans="2:3">
      <c r="B419" s="9"/>
      <c r="C419" s="9"/>
    </row>
    <row r="420" spans="2:3">
      <c r="B420" s="9"/>
      <c r="C420" s="9"/>
    </row>
    <row r="421" spans="2:3">
      <c r="B421" s="9"/>
      <c r="C421" s="9"/>
    </row>
    <row r="422" spans="2:3">
      <c r="B422" s="9"/>
      <c r="C422" s="9"/>
    </row>
    <row r="423" spans="2:3">
      <c r="B423" s="9"/>
      <c r="C423" s="9"/>
    </row>
    <row r="424" spans="2:3">
      <c r="B424" s="9"/>
      <c r="C424" s="9"/>
    </row>
    <row r="425" spans="2:3">
      <c r="B425" s="9"/>
      <c r="C425" s="9"/>
    </row>
    <row r="426" spans="2:3">
      <c r="B426" s="9"/>
      <c r="C426" s="9"/>
    </row>
    <row r="427" spans="2:3">
      <c r="B427" s="9"/>
      <c r="C427" s="9"/>
    </row>
    <row r="428" spans="2:3">
      <c r="B428" s="9"/>
      <c r="C428" s="9"/>
    </row>
    <row r="429" spans="2:3">
      <c r="B429" s="9"/>
      <c r="C429" s="9"/>
    </row>
    <row r="430" spans="2:3">
      <c r="B430" s="9"/>
      <c r="C430" s="9"/>
    </row>
    <row r="431" spans="2:3">
      <c r="B431" s="9"/>
      <c r="C431" s="9"/>
    </row>
    <row r="432" spans="2:3">
      <c r="B432" s="9"/>
      <c r="C432" s="9"/>
    </row>
    <row r="433" spans="2:3">
      <c r="B433" s="9"/>
      <c r="C433" s="9"/>
    </row>
    <row r="434" spans="2:3">
      <c r="B434" s="9"/>
      <c r="C434" s="9"/>
    </row>
    <row r="435" spans="2:3">
      <c r="B435" s="9"/>
      <c r="C435" s="9"/>
    </row>
    <row r="436" spans="2:3">
      <c r="B436" s="9"/>
      <c r="C436" s="9"/>
    </row>
    <row r="437" spans="2:3">
      <c r="B437" s="9"/>
      <c r="C437" s="9"/>
    </row>
    <row r="438" spans="2:3">
      <c r="B438" s="9"/>
      <c r="C438" s="9"/>
    </row>
    <row r="439" spans="2:3">
      <c r="B439" s="9"/>
      <c r="C439" s="9"/>
    </row>
    <row r="440" spans="2:3">
      <c r="B440" s="9"/>
      <c r="C440" s="9"/>
    </row>
    <row r="441" spans="2:3">
      <c r="B441" s="9"/>
      <c r="C441" s="9"/>
    </row>
    <row r="442" spans="2:3">
      <c r="B442" s="9"/>
      <c r="C442" s="9"/>
    </row>
    <row r="443" spans="2:3">
      <c r="B443" s="9"/>
      <c r="C443" s="9"/>
    </row>
    <row r="444" spans="2:3">
      <c r="B444" s="9"/>
      <c r="C444" s="9"/>
    </row>
    <row r="445" spans="2:3">
      <c r="B445" s="9"/>
      <c r="C445" s="9"/>
    </row>
    <row r="446" spans="2:3">
      <c r="B446" s="9"/>
      <c r="C446" s="9"/>
    </row>
    <row r="447" spans="2:3">
      <c r="B447" s="9"/>
      <c r="C447" s="9"/>
    </row>
    <row r="448" spans="2:3">
      <c r="B448" s="9"/>
      <c r="C448" s="9"/>
    </row>
    <row r="449" spans="2:3">
      <c r="B449" s="9"/>
      <c r="C449" s="9"/>
    </row>
    <row r="450" spans="2:3">
      <c r="B450" s="9"/>
      <c r="C450" s="9"/>
    </row>
    <row r="451" spans="2:3">
      <c r="B451" s="9"/>
      <c r="C451" s="9"/>
    </row>
    <row r="452" spans="2:3">
      <c r="B452" s="9"/>
      <c r="C452" s="9"/>
    </row>
    <row r="453" spans="2:3">
      <c r="B453" s="9"/>
      <c r="C453" s="9"/>
    </row>
    <row r="454" spans="2:3">
      <c r="B454" s="9"/>
      <c r="C454" s="9"/>
    </row>
    <row r="455" spans="2:3">
      <c r="B455" s="9"/>
      <c r="C455" s="9"/>
    </row>
    <row r="456" spans="2:3">
      <c r="B456" s="9"/>
      <c r="C456" s="9"/>
    </row>
    <row r="457" spans="2:3">
      <c r="B457" s="9"/>
      <c r="C457" s="9"/>
    </row>
    <row r="458" spans="2:3">
      <c r="B458" s="9"/>
      <c r="C458" s="9"/>
    </row>
    <row r="459" spans="2:3">
      <c r="B459" s="9"/>
      <c r="C459" s="9"/>
    </row>
    <row r="460" spans="2:3">
      <c r="B460" s="9"/>
      <c r="C460" s="9"/>
    </row>
    <row r="461" spans="2:3">
      <c r="B461" s="9"/>
      <c r="C461" s="9"/>
    </row>
    <row r="462" spans="2:3">
      <c r="B462" s="9"/>
      <c r="C462" s="9"/>
    </row>
    <row r="463" spans="2:3">
      <c r="B463" s="9"/>
      <c r="C463" s="9"/>
    </row>
    <row r="464" spans="2:3">
      <c r="B464" s="9"/>
      <c r="C464" s="9"/>
    </row>
    <row r="465" spans="2:3">
      <c r="B465" s="9"/>
      <c r="C465" s="9"/>
    </row>
    <row r="466" spans="2:3">
      <c r="B466" s="9"/>
      <c r="C466" s="9"/>
    </row>
    <row r="467" spans="2:3">
      <c r="B467" s="9"/>
      <c r="C467" s="9"/>
    </row>
    <row r="468" spans="2:3">
      <c r="B468" s="9"/>
      <c r="C468" s="9"/>
    </row>
    <row r="469" spans="2:3">
      <c r="B469" s="9"/>
      <c r="C469" s="9"/>
    </row>
    <row r="470" spans="2:3">
      <c r="B470" s="9"/>
      <c r="C470" s="9"/>
    </row>
    <row r="471" spans="2:3">
      <c r="B471" s="9"/>
      <c r="C471" s="9"/>
    </row>
    <row r="472" spans="2:3">
      <c r="B472" s="9"/>
      <c r="C472" s="9"/>
    </row>
    <row r="473" spans="2:3">
      <c r="B473" s="9"/>
      <c r="C473" s="9"/>
    </row>
    <row r="474" spans="2:3">
      <c r="B474" s="9"/>
      <c r="C474" s="9"/>
    </row>
    <row r="475" spans="2:3">
      <c r="B475" s="9"/>
      <c r="C475" s="9"/>
    </row>
    <row r="476" spans="2:3">
      <c r="B476" s="9"/>
      <c r="C476" s="9"/>
    </row>
    <row r="477" spans="2:3">
      <c r="B477" s="9"/>
      <c r="C477" s="9"/>
    </row>
    <row r="478" spans="2:3">
      <c r="B478" s="9"/>
      <c r="C478" s="9"/>
    </row>
    <row r="479" spans="2:3">
      <c r="B479" s="9"/>
      <c r="C479" s="9"/>
    </row>
    <row r="480" spans="2:3">
      <c r="B480" s="9"/>
      <c r="C480" s="9"/>
    </row>
    <row r="481" spans="2:3">
      <c r="B481" s="9"/>
      <c r="C481" s="9"/>
    </row>
    <row r="482" spans="2:3">
      <c r="B482" s="9"/>
      <c r="C482" s="9"/>
    </row>
    <row r="483" spans="2:3">
      <c r="B483" s="9"/>
      <c r="C483" s="9"/>
    </row>
    <row r="484" spans="2:3">
      <c r="B484" s="9"/>
      <c r="C484" s="9"/>
    </row>
    <row r="485" spans="2:3">
      <c r="B485" s="9"/>
      <c r="C485" s="9"/>
    </row>
    <row r="486" spans="2:3">
      <c r="B486" s="9"/>
      <c r="C486" s="9"/>
    </row>
    <row r="487" spans="2:3">
      <c r="B487" s="9"/>
      <c r="C487" s="9"/>
    </row>
    <row r="488" spans="2:3">
      <c r="B488" s="9"/>
      <c r="C488" s="9"/>
    </row>
    <row r="489" spans="2:3">
      <c r="B489" s="9"/>
      <c r="C489" s="9"/>
    </row>
    <row r="490" spans="2:3">
      <c r="B490" s="9"/>
      <c r="C490" s="9"/>
    </row>
    <row r="491" spans="2:3">
      <c r="B491" s="9"/>
      <c r="C491" s="9"/>
    </row>
    <row r="492" spans="2:3">
      <c r="B492" s="9"/>
      <c r="C492" s="9"/>
    </row>
    <row r="493" spans="2:3">
      <c r="B493" s="9"/>
      <c r="C493" s="9"/>
    </row>
    <row r="494" spans="2:3">
      <c r="B494" s="9"/>
      <c r="C494" s="9"/>
    </row>
    <row r="495" spans="2:3">
      <c r="B495" s="9"/>
      <c r="C495" s="9"/>
    </row>
    <row r="496" spans="2:3">
      <c r="B496" s="9"/>
      <c r="C496" s="9"/>
    </row>
    <row r="497" spans="2:3">
      <c r="B497" s="9"/>
      <c r="C497" s="9"/>
    </row>
    <row r="498" spans="2:3">
      <c r="B498" s="9"/>
      <c r="C498" s="9"/>
    </row>
    <row r="499" spans="2:3">
      <c r="B499" s="9"/>
      <c r="C499" s="9"/>
    </row>
    <row r="500" spans="2:3">
      <c r="B500" s="9"/>
      <c r="C500" s="9"/>
    </row>
    <row r="501" spans="2:3">
      <c r="B501" s="9"/>
      <c r="C501" s="9"/>
    </row>
    <row r="502" spans="2:3">
      <c r="B502" s="9"/>
      <c r="C502" s="9"/>
    </row>
    <row r="503" spans="2:3">
      <c r="B503" s="9"/>
      <c r="C503" s="9"/>
    </row>
    <row r="504" spans="2:3">
      <c r="B504" s="9"/>
      <c r="C504" s="9"/>
    </row>
    <row r="505" spans="2:3">
      <c r="B505" s="9"/>
      <c r="C505" s="9"/>
    </row>
    <row r="506" spans="2:3">
      <c r="B506" s="9"/>
      <c r="C506" s="9"/>
    </row>
    <row r="507" spans="2:3">
      <c r="B507" s="9"/>
      <c r="C507" s="9"/>
    </row>
    <row r="508" spans="2:3">
      <c r="B508" s="9"/>
      <c r="C508" s="9"/>
    </row>
    <row r="509" spans="2:3">
      <c r="B509" s="9"/>
      <c r="C509" s="9"/>
    </row>
    <row r="510" spans="2:3">
      <c r="B510" s="9"/>
      <c r="C510" s="9"/>
    </row>
    <row r="511" spans="2:3">
      <c r="B511" s="9"/>
      <c r="C511" s="9"/>
    </row>
    <row r="512" spans="2:3">
      <c r="B512" s="9"/>
      <c r="C512" s="9"/>
    </row>
    <row r="513" spans="2:3">
      <c r="B513" s="9"/>
      <c r="C513" s="9"/>
    </row>
    <row r="514" spans="2:3">
      <c r="B514" s="9"/>
      <c r="C514" s="9"/>
    </row>
    <row r="515" spans="2:3">
      <c r="B515" s="9"/>
      <c r="C515" s="9"/>
    </row>
    <row r="516" spans="2:3">
      <c r="B516" s="9"/>
      <c r="C516" s="9"/>
    </row>
    <row r="517" spans="2:3">
      <c r="B517" s="9"/>
      <c r="C517" s="9"/>
    </row>
    <row r="518" spans="2:3">
      <c r="B518" s="9"/>
      <c r="C518" s="9"/>
    </row>
    <row r="519" spans="2:3">
      <c r="B519" s="9"/>
      <c r="C519" s="9"/>
    </row>
    <row r="520" spans="2:3">
      <c r="B520" s="9"/>
      <c r="C520" s="9"/>
    </row>
    <row r="521" spans="2:3">
      <c r="B521" s="9"/>
      <c r="C521" s="9"/>
    </row>
    <row r="522" spans="2:3">
      <c r="B522" s="9"/>
      <c r="C522" s="9"/>
    </row>
    <row r="523" spans="2:3">
      <c r="B523" s="9"/>
      <c r="C523" s="9"/>
    </row>
    <row r="524" spans="2:3">
      <c r="B524" s="9"/>
      <c r="C524" s="9"/>
    </row>
    <row r="525" spans="2:3">
      <c r="B525" s="9"/>
      <c r="C525" s="9"/>
    </row>
    <row r="526" spans="2:3">
      <c r="B526" s="9"/>
      <c r="C526" s="9"/>
    </row>
    <row r="527" spans="2:3">
      <c r="B527" s="9"/>
      <c r="C527" s="9"/>
    </row>
    <row r="528" spans="2:3">
      <c r="B528" s="9"/>
      <c r="C528" s="9"/>
    </row>
    <row r="529" spans="2:3">
      <c r="B529" s="9"/>
      <c r="C529" s="9"/>
    </row>
    <row r="530" spans="2:3">
      <c r="B530" s="9"/>
      <c r="C530" s="9"/>
    </row>
    <row r="531" spans="2:3">
      <c r="B531" s="9"/>
      <c r="C531" s="9"/>
    </row>
    <row r="532" spans="2:3">
      <c r="B532" s="9"/>
      <c r="C532" s="9"/>
    </row>
    <row r="533" spans="2:3">
      <c r="B533" s="9"/>
      <c r="C533" s="9"/>
    </row>
    <row r="534" spans="2:3">
      <c r="B534" s="9"/>
      <c r="C534" s="9"/>
    </row>
    <row r="535" spans="2:3">
      <c r="B535" s="9"/>
      <c r="C535" s="9"/>
    </row>
    <row r="536" spans="2:3">
      <c r="B536" s="9"/>
      <c r="C536" s="9"/>
    </row>
    <row r="537" spans="2:3">
      <c r="B537" s="9"/>
      <c r="C537" s="9"/>
    </row>
    <row r="538" spans="2:3">
      <c r="B538" s="9"/>
      <c r="C538" s="9"/>
    </row>
    <row r="539" spans="2:3">
      <c r="B539" s="9"/>
      <c r="C539" s="9"/>
    </row>
    <row r="540" spans="2:3">
      <c r="B540" s="9"/>
      <c r="C540" s="9"/>
    </row>
    <row r="541" spans="2:3">
      <c r="B541" s="9"/>
      <c r="C541" s="9"/>
    </row>
    <row r="542" spans="2:3">
      <c r="B542" s="9"/>
      <c r="C542" s="9"/>
    </row>
    <row r="543" spans="2:3">
      <c r="B543" s="9"/>
      <c r="C543" s="9"/>
    </row>
    <row r="544" spans="2:3">
      <c r="B544" s="9"/>
      <c r="C544" s="9"/>
    </row>
    <row r="545" spans="2:3">
      <c r="B545" s="9"/>
      <c r="C545" s="9"/>
    </row>
    <row r="546" spans="2:3">
      <c r="B546" s="9"/>
      <c r="C546" s="9"/>
    </row>
    <row r="547" spans="2:3">
      <c r="B547" s="9"/>
      <c r="C547" s="9"/>
    </row>
    <row r="548" spans="2:3">
      <c r="B548" s="9"/>
      <c r="C548" s="9"/>
    </row>
    <row r="549" spans="2:3">
      <c r="B549" s="9"/>
      <c r="C549" s="9"/>
    </row>
    <row r="550" spans="2:3">
      <c r="B550" s="9"/>
      <c r="C550" s="9"/>
    </row>
    <row r="551" spans="2:3">
      <c r="B551" s="9"/>
      <c r="C551" s="9"/>
    </row>
    <row r="552" spans="2:3">
      <c r="B552" s="9"/>
      <c r="C552" s="9"/>
    </row>
    <row r="553" spans="2:3">
      <c r="B553" s="9"/>
      <c r="C553" s="9"/>
    </row>
    <row r="554" spans="2:3">
      <c r="B554" s="9"/>
      <c r="C554" s="9"/>
    </row>
    <row r="555" spans="2:3">
      <c r="B555" s="9"/>
      <c r="C555" s="9"/>
    </row>
    <row r="556" spans="2:3">
      <c r="B556" s="9"/>
      <c r="C556" s="9"/>
    </row>
    <row r="557" spans="2:3">
      <c r="B557" s="9"/>
      <c r="C557" s="9"/>
    </row>
    <row r="558" spans="2:3">
      <c r="B558" s="9"/>
      <c r="C558" s="9"/>
    </row>
    <row r="559" spans="2:3">
      <c r="B559" s="9"/>
      <c r="C559" s="9"/>
    </row>
    <row r="560" spans="2:3">
      <c r="B560" s="9"/>
      <c r="C560" s="9"/>
    </row>
    <row r="561" spans="2:3">
      <c r="B561" s="9"/>
      <c r="C561" s="9"/>
    </row>
    <row r="562" spans="2:3">
      <c r="B562" s="9"/>
      <c r="C562" s="9"/>
    </row>
    <row r="563" spans="2:3">
      <c r="B563" s="9"/>
      <c r="C563" s="9"/>
    </row>
    <row r="564" spans="2:3">
      <c r="B564" s="9"/>
      <c r="C564" s="9"/>
    </row>
    <row r="565" spans="2:3">
      <c r="B565" s="9"/>
      <c r="C565" s="9"/>
    </row>
    <row r="566" spans="2:3">
      <c r="B566" s="9"/>
      <c r="C566" s="9"/>
    </row>
    <row r="567" spans="2:3">
      <c r="B567" s="9"/>
      <c r="C567" s="9"/>
    </row>
    <row r="568" spans="2:3">
      <c r="B568" s="9"/>
      <c r="C568" s="9"/>
    </row>
    <row r="569" spans="2:3">
      <c r="B569" s="9"/>
      <c r="C569" s="9"/>
    </row>
    <row r="570" spans="2:3">
      <c r="B570" s="9"/>
      <c r="C570" s="9"/>
    </row>
    <row r="571" spans="2:3">
      <c r="B571" s="9"/>
      <c r="C571" s="9"/>
    </row>
    <row r="572" spans="2:3">
      <c r="B572" s="9"/>
      <c r="C572" s="9"/>
    </row>
    <row r="573" spans="2:3">
      <c r="B573" s="9"/>
      <c r="C573" s="9"/>
    </row>
    <row r="574" spans="2:3">
      <c r="B574" s="9"/>
      <c r="C574" s="9"/>
    </row>
    <row r="575" spans="2:3">
      <c r="B575" s="9"/>
      <c r="C575" s="9"/>
    </row>
    <row r="576" spans="2:3">
      <c r="B576" s="9"/>
      <c r="C576" s="9"/>
    </row>
    <row r="577" spans="2:3">
      <c r="B577" s="9"/>
      <c r="C577" s="9"/>
    </row>
    <row r="578" spans="2:3">
      <c r="B578" s="9"/>
      <c r="C578" s="9"/>
    </row>
    <row r="579" spans="2:3">
      <c r="B579" s="9"/>
      <c r="C579" s="9"/>
    </row>
    <row r="580" spans="2:3">
      <c r="B580" s="9"/>
      <c r="C580" s="9"/>
    </row>
    <row r="581" spans="2:3">
      <c r="B581" s="9"/>
      <c r="C581" s="9"/>
    </row>
    <row r="582" spans="2:3">
      <c r="B582" s="9"/>
      <c r="C582" s="9"/>
    </row>
    <row r="583" spans="2:3">
      <c r="B583" s="9"/>
      <c r="C583" s="9"/>
    </row>
    <row r="584" spans="2:3">
      <c r="B584" s="9"/>
      <c r="C584" s="9"/>
    </row>
    <row r="585" spans="2:3">
      <c r="B585" s="9"/>
      <c r="C585" s="9"/>
    </row>
    <row r="586" spans="2:3">
      <c r="B586" s="9"/>
      <c r="C586" s="9"/>
    </row>
    <row r="587" spans="2:3">
      <c r="B587" s="9"/>
      <c r="C587" s="9"/>
    </row>
    <row r="588" spans="2:3">
      <c r="B588" s="9"/>
      <c r="C588" s="9"/>
    </row>
    <row r="589" spans="2:3">
      <c r="B589" s="9"/>
      <c r="C589" s="9"/>
    </row>
    <row r="590" spans="2:3">
      <c r="B590" s="9"/>
      <c r="C590" s="9"/>
    </row>
    <row r="591" spans="2:3">
      <c r="B591" s="9"/>
      <c r="C591" s="9"/>
    </row>
    <row r="592" spans="2:3">
      <c r="B592" s="9"/>
      <c r="C592" s="9"/>
    </row>
    <row r="593" spans="2:3">
      <c r="B593" s="9"/>
      <c r="C593" s="9"/>
    </row>
    <row r="594" spans="2:3">
      <c r="B594" s="9"/>
      <c r="C594" s="9"/>
    </row>
    <row r="595" spans="2:3">
      <c r="B595" s="9"/>
      <c r="C595" s="9"/>
    </row>
    <row r="596" spans="2:3">
      <c r="B596" s="9"/>
      <c r="C596" s="9"/>
    </row>
    <row r="597" spans="2:3">
      <c r="B597" s="9"/>
      <c r="C597" s="9"/>
    </row>
    <row r="598" spans="2:3">
      <c r="B598" s="9"/>
      <c r="C598" s="9"/>
    </row>
    <row r="599" spans="2:3">
      <c r="B599" s="9"/>
      <c r="C599" s="9"/>
    </row>
    <row r="600" spans="2:3">
      <c r="B600" s="9"/>
      <c r="C600" s="9"/>
    </row>
    <row r="601" spans="2:3">
      <c r="B601" s="9"/>
      <c r="C601" s="9"/>
    </row>
    <row r="602" spans="2:3">
      <c r="B602" s="9"/>
      <c r="C602" s="9"/>
    </row>
    <row r="603" spans="2:3">
      <c r="B603" s="9"/>
      <c r="C603" s="9"/>
    </row>
    <row r="604" spans="2:3">
      <c r="B604" s="9"/>
      <c r="C604" s="9"/>
    </row>
    <row r="605" spans="2:3">
      <c r="B605" s="9"/>
      <c r="C605" s="9"/>
    </row>
    <row r="606" spans="2:3">
      <c r="B606" s="9"/>
      <c r="C606" s="9"/>
    </row>
    <row r="607" spans="2:3">
      <c r="B607" s="9"/>
      <c r="C607" s="9"/>
    </row>
    <row r="608" spans="2:3">
      <c r="B608" s="9"/>
      <c r="C608" s="9"/>
    </row>
    <row r="609" spans="2:3">
      <c r="B609" s="9"/>
      <c r="C609" s="9"/>
    </row>
    <row r="610" spans="2:3">
      <c r="B610" s="9"/>
      <c r="C610" s="9"/>
    </row>
    <row r="611" spans="2:3">
      <c r="B611" s="9"/>
      <c r="C611" s="9"/>
    </row>
    <row r="612" spans="2:3">
      <c r="B612" s="9"/>
      <c r="C612" s="9"/>
    </row>
    <row r="613" spans="2:3">
      <c r="B613" s="9"/>
      <c r="C613" s="9"/>
    </row>
    <row r="614" spans="2:3">
      <c r="B614" s="9"/>
      <c r="C614" s="9"/>
    </row>
    <row r="615" spans="2:3">
      <c r="B615" s="9"/>
      <c r="C615" s="9"/>
    </row>
    <row r="616" spans="2:3">
      <c r="B616" s="9"/>
      <c r="C616" s="9"/>
    </row>
    <row r="617" spans="2:3">
      <c r="B617" s="9"/>
      <c r="C617" s="9"/>
    </row>
    <row r="618" spans="2:3">
      <c r="B618" s="9"/>
      <c r="C618" s="9"/>
    </row>
    <row r="619" spans="2:3">
      <c r="B619" s="9"/>
      <c r="C619" s="9"/>
    </row>
    <row r="620" spans="2:3">
      <c r="B620" s="9"/>
      <c r="C620" s="9"/>
    </row>
    <row r="621" spans="2:3">
      <c r="B621" s="9"/>
      <c r="C621" s="9"/>
    </row>
    <row r="622" spans="2:3">
      <c r="B622" s="9"/>
      <c r="C622" s="9"/>
    </row>
    <row r="623" spans="2:3">
      <c r="B623" s="9"/>
      <c r="C623" s="9"/>
    </row>
    <row r="624" spans="2:3">
      <c r="B624" s="9"/>
      <c r="C624" s="9"/>
    </row>
    <row r="625" spans="2:3">
      <c r="B625" s="9"/>
      <c r="C625" s="9"/>
    </row>
    <row r="626" spans="2:3">
      <c r="B626" s="9"/>
      <c r="C626" s="9"/>
    </row>
    <row r="627" spans="2:3">
      <c r="B627" s="9"/>
      <c r="C627" s="9"/>
    </row>
    <row r="628" spans="2:3">
      <c r="B628" s="9"/>
      <c r="C628" s="9"/>
    </row>
    <row r="629" spans="2:3">
      <c r="B629" s="9"/>
      <c r="C629" s="9"/>
    </row>
    <row r="630" spans="2:3">
      <c r="B630" s="9"/>
      <c r="C630" s="9"/>
    </row>
    <row r="631" spans="2:3">
      <c r="B631" s="9"/>
      <c r="C631" s="9"/>
    </row>
    <row r="632" spans="2:3">
      <c r="B632" s="9"/>
      <c r="C632" s="9"/>
    </row>
    <row r="633" spans="2:3">
      <c r="B633" s="9"/>
      <c r="C633" s="9"/>
    </row>
    <row r="634" spans="2:3">
      <c r="B634" s="9"/>
      <c r="C634" s="9"/>
    </row>
    <row r="635" spans="2:3">
      <c r="B635" s="9"/>
      <c r="C635" s="9"/>
    </row>
    <row r="636" spans="2:3">
      <c r="B636" s="9"/>
      <c r="C636" s="9"/>
    </row>
    <row r="637" spans="2:3">
      <c r="B637" s="9"/>
      <c r="C637" s="9"/>
    </row>
    <row r="638" spans="2:3">
      <c r="B638" s="9"/>
      <c r="C638" s="9"/>
    </row>
    <row r="639" spans="2:3">
      <c r="B639" s="9"/>
      <c r="C639" s="9"/>
    </row>
    <row r="640" spans="2:3">
      <c r="B640" s="9"/>
      <c r="C640" s="9"/>
    </row>
    <row r="641" spans="2:3">
      <c r="B641" s="9"/>
      <c r="C641" s="9"/>
    </row>
    <row r="642" spans="2:3">
      <c r="B642" s="9"/>
      <c r="C642" s="9"/>
    </row>
    <row r="643" spans="2:3">
      <c r="B643" s="9"/>
      <c r="C643" s="9"/>
    </row>
    <row r="644" spans="2:3">
      <c r="B644" s="9"/>
      <c r="C644" s="9"/>
    </row>
    <row r="645" spans="2:3">
      <c r="B645" s="9"/>
      <c r="C645" s="9"/>
    </row>
    <row r="646" spans="2:3">
      <c r="B646" s="9"/>
      <c r="C646" s="9"/>
    </row>
    <row r="647" spans="2:3">
      <c r="B647" s="9"/>
      <c r="C647" s="9"/>
    </row>
    <row r="648" spans="2:3">
      <c r="B648" s="9"/>
      <c r="C648" s="9"/>
    </row>
    <row r="649" spans="2:3">
      <c r="B649" s="9"/>
      <c r="C649" s="9"/>
    </row>
    <row r="650" spans="2:3">
      <c r="B650" s="9"/>
      <c r="C650" s="9"/>
    </row>
    <row r="651" spans="2:3">
      <c r="B651" s="9"/>
      <c r="C651" s="9"/>
    </row>
    <row r="652" spans="2:3">
      <c r="B652" s="9"/>
      <c r="C652" s="9"/>
    </row>
    <row r="653" spans="2:3">
      <c r="B653" s="9"/>
      <c r="C653" s="9"/>
    </row>
    <row r="654" spans="2:3">
      <c r="B654" s="9"/>
      <c r="C654" s="9"/>
    </row>
    <row r="655" spans="2:3">
      <c r="B655" s="9"/>
      <c r="C655" s="9"/>
    </row>
    <row r="656" spans="2:3">
      <c r="B656" s="9"/>
      <c r="C656" s="9"/>
    </row>
    <row r="657" spans="2:3">
      <c r="B657" s="9"/>
      <c r="C657" s="9"/>
    </row>
    <row r="658" spans="2:3">
      <c r="B658" s="9"/>
      <c r="C658" s="9"/>
    </row>
    <row r="659" spans="2:3">
      <c r="B659" s="9"/>
      <c r="C659" s="9"/>
    </row>
    <row r="660" spans="2:3">
      <c r="B660" s="9"/>
      <c r="C660" s="9"/>
    </row>
    <row r="661" spans="2:3">
      <c r="B661" s="9"/>
      <c r="C661" s="9"/>
    </row>
    <row r="662" spans="2:3">
      <c r="B662" s="9"/>
      <c r="C662" s="9"/>
    </row>
    <row r="663" spans="2:3">
      <c r="B663" s="9"/>
      <c r="C663" s="9"/>
    </row>
    <row r="664" spans="2:3">
      <c r="B664" s="9"/>
      <c r="C664" s="9"/>
    </row>
    <row r="665" spans="2:3">
      <c r="B665" s="9"/>
      <c r="C665" s="9"/>
    </row>
    <row r="666" spans="2:3">
      <c r="B666" s="9"/>
      <c r="C666" s="9"/>
    </row>
    <row r="667" spans="2:3">
      <c r="B667" s="9"/>
      <c r="C667" s="9"/>
    </row>
    <row r="668" spans="2:3">
      <c r="B668" s="9"/>
      <c r="C668" s="9"/>
    </row>
    <row r="669" spans="2:3">
      <c r="B669" s="9"/>
      <c r="C669" s="9"/>
    </row>
    <row r="670" spans="2:3">
      <c r="B670" s="9"/>
      <c r="C670" s="9"/>
    </row>
    <row r="671" spans="2:3">
      <c r="B671" s="9"/>
      <c r="C671" s="9"/>
    </row>
    <row r="672" spans="2:3">
      <c r="B672" s="9"/>
      <c r="C672" s="9"/>
    </row>
    <row r="673" spans="2:3">
      <c r="B673" s="9"/>
      <c r="C673" s="9"/>
    </row>
    <row r="674" spans="2:3">
      <c r="B674" s="9"/>
      <c r="C674" s="9"/>
    </row>
    <row r="675" spans="2:3">
      <c r="B675" s="9"/>
      <c r="C675" s="9"/>
    </row>
    <row r="676" spans="2:3">
      <c r="B676" s="9"/>
      <c r="C676" s="9"/>
    </row>
    <row r="677" spans="2:3">
      <c r="B677" s="9"/>
      <c r="C677" s="9"/>
    </row>
    <row r="678" spans="2:3">
      <c r="B678" s="9"/>
      <c r="C678" s="9"/>
    </row>
    <row r="679" spans="2:3">
      <c r="B679" s="9"/>
      <c r="C679" s="9"/>
    </row>
    <row r="680" spans="2:3">
      <c r="B680" s="9"/>
      <c r="C680" s="9"/>
    </row>
    <row r="681" spans="2:3">
      <c r="B681" s="9"/>
      <c r="C681" s="9"/>
    </row>
    <row r="682" spans="2:3">
      <c r="B682" s="9"/>
      <c r="C682" s="9"/>
    </row>
    <row r="683" spans="2:3">
      <c r="B683" s="9"/>
      <c r="C683" s="9"/>
    </row>
    <row r="684" spans="2:3">
      <c r="B684" s="9"/>
      <c r="C684" s="9"/>
    </row>
    <row r="685" spans="2:3">
      <c r="B685" s="9"/>
      <c r="C685" s="9"/>
    </row>
    <row r="686" spans="2:3">
      <c r="B686" s="9"/>
      <c r="C686" s="9"/>
    </row>
    <row r="687" spans="2:3">
      <c r="B687" s="9"/>
      <c r="C687" s="9"/>
    </row>
    <row r="688" spans="2:3">
      <c r="B688" s="9"/>
      <c r="C688" s="9"/>
    </row>
    <row r="689" spans="2:3">
      <c r="B689" s="9"/>
      <c r="C689" s="9"/>
    </row>
    <row r="690" spans="2:3">
      <c r="B690" s="9"/>
      <c r="C690" s="9"/>
    </row>
    <row r="691" spans="2:3">
      <c r="B691" s="9"/>
      <c r="C691" s="9"/>
    </row>
    <row r="692" spans="2:3">
      <c r="B692" s="9"/>
      <c r="C692" s="9"/>
    </row>
    <row r="693" spans="2:3">
      <c r="B693" s="9"/>
      <c r="C693" s="9"/>
    </row>
    <row r="694" spans="2:3">
      <c r="B694" s="9"/>
      <c r="C694" s="9"/>
    </row>
    <row r="695" spans="2:3">
      <c r="B695" s="9"/>
      <c r="C695" s="9"/>
    </row>
    <row r="696" spans="2:3">
      <c r="B696" s="9"/>
      <c r="C696" s="9"/>
    </row>
    <row r="697" spans="2:3">
      <c r="B697" s="9"/>
      <c r="C697" s="9"/>
    </row>
    <row r="698" spans="2:3">
      <c r="B698" s="9"/>
      <c r="C698" s="9"/>
    </row>
    <row r="699" spans="2:3">
      <c r="B699" s="9"/>
      <c r="C699" s="9"/>
    </row>
    <row r="700" spans="2:3">
      <c r="B700" s="9"/>
      <c r="C700" s="9"/>
    </row>
    <row r="701" spans="2:3">
      <c r="B701" s="9"/>
      <c r="C701" s="9"/>
    </row>
    <row r="702" spans="2:3">
      <c r="B702" s="9"/>
      <c r="C702" s="9"/>
    </row>
    <row r="703" spans="2:3">
      <c r="B703" s="9"/>
      <c r="C703" s="9"/>
    </row>
    <row r="704" spans="2:3">
      <c r="B704" s="9"/>
      <c r="C704" s="9"/>
    </row>
    <row r="705" spans="2:3">
      <c r="B705" s="9"/>
      <c r="C705" s="9"/>
    </row>
    <row r="706" spans="2:3">
      <c r="B706" s="9"/>
      <c r="C706" s="9"/>
    </row>
    <row r="707" spans="2:3">
      <c r="B707" s="9"/>
      <c r="C707" s="9"/>
    </row>
    <row r="708" spans="2:3">
      <c r="B708" s="9"/>
      <c r="C708" s="9"/>
    </row>
    <row r="709" spans="2:3">
      <c r="B709" s="9"/>
      <c r="C709" s="9"/>
    </row>
    <row r="710" spans="2:3">
      <c r="B710" s="9"/>
      <c r="C710" s="9"/>
    </row>
    <row r="711" spans="2:3">
      <c r="B711" s="9"/>
      <c r="C711" s="9"/>
    </row>
    <row r="712" spans="2:3">
      <c r="B712" s="9"/>
      <c r="C712" s="9"/>
    </row>
    <row r="713" spans="2:3">
      <c r="B713" s="9"/>
      <c r="C713" s="9"/>
    </row>
    <row r="714" spans="2:3">
      <c r="B714" s="9"/>
      <c r="C714" s="9"/>
    </row>
    <row r="715" spans="2:3">
      <c r="B715" s="9"/>
      <c r="C715" s="9"/>
    </row>
    <row r="716" spans="2:3">
      <c r="B716" s="9"/>
      <c r="C716" s="9"/>
    </row>
    <row r="717" spans="2:3">
      <c r="B717" s="9"/>
      <c r="C717" s="9"/>
    </row>
    <row r="718" spans="2:3">
      <c r="B718" s="9"/>
      <c r="C718" s="9"/>
    </row>
    <row r="719" spans="2:3">
      <c r="B719" s="9"/>
      <c r="C719" s="9"/>
    </row>
    <row r="720" spans="2:3">
      <c r="B720" s="9"/>
      <c r="C720" s="9"/>
    </row>
    <row r="721" spans="2:3">
      <c r="B721" s="9"/>
      <c r="C721" s="9"/>
    </row>
    <row r="722" spans="2:3">
      <c r="B722" s="9"/>
      <c r="C722" s="9"/>
    </row>
    <row r="723" spans="2:3">
      <c r="B723" s="9"/>
      <c r="C723" s="9"/>
    </row>
    <row r="724" spans="2:3">
      <c r="B724" s="9"/>
      <c r="C724" s="9"/>
    </row>
    <row r="725" spans="2:3">
      <c r="B725" s="9"/>
      <c r="C725" s="9"/>
    </row>
    <row r="726" spans="2:3">
      <c r="B726" s="9"/>
      <c r="C726" s="9"/>
    </row>
    <row r="727" spans="2:3">
      <c r="B727" s="9"/>
      <c r="C727" s="9"/>
    </row>
    <row r="728" spans="2:3">
      <c r="B728" s="9"/>
      <c r="C728" s="9"/>
    </row>
    <row r="729" spans="2:3">
      <c r="B729" s="9"/>
      <c r="C729" s="9"/>
    </row>
    <row r="730" spans="2:3">
      <c r="B730" s="9"/>
      <c r="C730" s="9"/>
    </row>
    <row r="731" spans="2:3">
      <c r="B731" s="9"/>
      <c r="C731" s="9"/>
    </row>
    <row r="732" spans="2:3">
      <c r="B732" s="9"/>
      <c r="C732" s="9"/>
    </row>
    <row r="733" spans="2:3">
      <c r="B733" s="9"/>
      <c r="C733" s="9"/>
    </row>
    <row r="734" spans="2:3">
      <c r="B734" s="9"/>
      <c r="C734" s="9"/>
    </row>
    <row r="735" spans="2:3">
      <c r="B735" s="9"/>
      <c r="C735" s="9"/>
    </row>
    <row r="736" spans="2:3">
      <c r="B736" s="9"/>
      <c r="C736" s="9"/>
    </row>
    <row r="737" spans="2:3">
      <c r="B737" s="9"/>
      <c r="C737" s="9"/>
    </row>
    <row r="738" spans="2:3">
      <c r="B738" s="9"/>
      <c r="C738" s="9"/>
    </row>
    <row r="739" spans="2:3">
      <c r="B739" s="9"/>
      <c r="C739" s="9"/>
    </row>
    <row r="740" spans="2:3">
      <c r="B740" s="9"/>
      <c r="C740" s="9"/>
    </row>
    <row r="741" spans="2:3">
      <c r="B741" s="9"/>
      <c r="C741" s="9"/>
    </row>
    <row r="742" spans="2:3">
      <c r="B742" s="9"/>
      <c r="C742" s="9"/>
    </row>
    <row r="743" spans="2:3">
      <c r="B743" s="9"/>
      <c r="C743" s="9"/>
    </row>
    <row r="744" spans="2:3">
      <c r="B744" s="9"/>
      <c r="C744" s="9"/>
    </row>
    <row r="745" spans="2:3">
      <c r="B745" s="9"/>
      <c r="C745" s="9"/>
    </row>
    <row r="746" spans="2:3">
      <c r="B746" s="9"/>
      <c r="C746" s="9"/>
    </row>
    <row r="747" spans="2:3">
      <c r="B747" s="9"/>
      <c r="C747" s="9"/>
    </row>
    <row r="748" spans="2:3">
      <c r="B748" s="9"/>
      <c r="C748" s="9"/>
    </row>
    <row r="749" spans="2:3">
      <c r="B749" s="9"/>
      <c r="C749" s="9"/>
    </row>
    <row r="750" spans="2:3">
      <c r="B750" s="9"/>
      <c r="C750" s="9"/>
    </row>
    <row r="751" spans="2:3">
      <c r="B751" s="9"/>
      <c r="C751" s="9"/>
    </row>
    <row r="752" spans="2:3">
      <c r="B752" s="9"/>
      <c r="C752" s="9"/>
    </row>
    <row r="753" spans="2:3">
      <c r="B753" s="9"/>
      <c r="C753" s="9"/>
    </row>
    <row r="754" spans="2:3">
      <c r="B754" s="9"/>
      <c r="C754" s="9"/>
    </row>
    <row r="755" spans="2:3">
      <c r="B755" s="9"/>
      <c r="C755" s="9"/>
    </row>
    <row r="756" spans="2:3">
      <c r="B756" s="9"/>
      <c r="C756" s="9"/>
    </row>
    <row r="757" spans="2:3">
      <c r="B757" s="9"/>
      <c r="C757" s="9"/>
    </row>
    <row r="758" spans="2:3">
      <c r="B758" s="9"/>
      <c r="C758" s="9"/>
    </row>
    <row r="759" spans="2:3">
      <c r="B759" s="9"/>
      <c r="C759" s="9"/>
    </row>
    <row r="760" spans="2:3">
      <c r="B760" s="9"/>
      <c r="C760" s="9"/>
    </row>
    <row r="761" spans="2:3">
      <c r="B761" s="9"/>
      <c r="C761" s="9"/>
    </row>
    <row r="762" spans="2:3">
      <c r="B762" s="9"/>
      <c r="C762" s="9"/>
    </row>
    <row r="763" spans="2:3">
      <c r="B763" s="9"/>
      <c r="C763" s="9"/>
    </row>
    <row r="764" spans="2:3">
      <c r="B764" s="9"/>
      <c r="C764" s="9"/>
    </row>
    <row r="765" spans="2:3">
      <c r="B765" s="9"/>
      <c r="C765" s="9"/>
    </row>
    <row r="766" spans="2:3">
      <c r="B766" s="9"/>
      <c r="C766" s="9"/>
    </row>
    <row r="767" spans="2:3">
      <c r="B767" s="9"/>
      <c r="C767" s="9"/>
    </row>
    <row r="768" spans="2:3">
      <c r="B768" s="9"/>
      <c r="C768" s="9"/>
    </row>
    <row r="769" spans="2:3">
      <c r="B769" s="9"/>
      <c r="C769" s="9"/>
    </row>
    <row r="770" spans="2:3">
      <c r="B770" s="9"/>
      <c r="C770" s="9"/>
    </row>
    <row r="771" spans="2:3">
      <c r="B771" s="9"/>
      <c r="C771" s="9"/>
    </row>
    <row r="772" spans="2:3">
      <c r="B772" s="9"/>
      <c r="C772" s="9"/>
    </row>
    <row r="773" spans="2:3">
      <c r="B773" s="9"/>
      <c r="C773" s="9"/>
    </row>
    <row r="774" spans="2:3">
      <c r="B774" s="9"/>
      <c r="C774" s="9"/>
    </row>
    <row r="775" spans="2:3">
      <c r="B775" s="9"/>
      <c r="C775" s="9"/>
    </row>
    <row r="776" spans="2:3">
      <c r="B776" s="9"/>
      <c r="C776" s="9"/>
    </row>
    <row r="777" spans="2:3">
      <c r="B777" s="9"/>
      <c r="C777" s="9"/>
    </row>
    <row r="778" spans="2:3">
      <c r="B778" s="9"/>
      <c r="C778" s="9"/>
    </row>
    <row r="779" spans="2:3">
      <c r="B779" s="9"/>
      <c r="C779" s="9"/>
    </row>
    <row r="780" spans="2:3">
      <c r="B780" s="9"/>
      <c r="C780" s="9"/>
    </row>
    <row r="781" spans="2:3">
      <c r="B781" s="9"/>
      <c r="C781" s="9"/>
    </row>
    <row r="782" spans="2:3">
      <c r="B782" s="9"/>
      <c r="C782" s="9"/>
    </row>
    <row r="783" spans="2:3">
      <c r="B783" s="9"/>
      <c r="C783" s="9"/>
    </row>
    <row r="784" spans="2:3">
      <c r="B784" s="9"/>
      <c r="C784" s="9"/>
    </row>
    <row r="785" spans="2:3">
      <c r="B785" s="9"/>
      <c r="C785" s="9"/>
    </row>
    <row r="786" spans="2:3">
      <c r="B786" s="9"/>
      <c r="C786" s="9"/>
    </row>
    <row r="787" spans="2:3">
      <c r="B787" s="9"/>
      <c r="C787" s="9"/>
    </row>
    <row r="788" spans="2:3">
      <c r="B788" s="9"/>
      <c r="C788" s="9"/>
    </row>
    <row r="789" spans="2:3">
      <c r="B789" s="9"/>
      <c r="C789" s="9"/>
    </row>
    <row r="790" spans="2:3">
      <c r="B790" s="9"/>
      <c r="C790" s="9"/>
    </row>
    <row r="791" spans="2:3">
      <c r="B791" s="9"/>
      <c r="C791" s="9"/>
    </row>
    <row r="792" spans="2:3">
      <c r="B792" s="9"/>
      <c r="C792" s="9"/>
    </row>
    <row r="793" spans="2:3">
      <c r="B793" s="9"/>
      <c r="C793" s="9"/>
    </row>
    <row r="794" spans="2:3">
      <c r="B794" s="9"/>
      <c r="C794" s="9"/>
    </row>
    <row r="795" spans="2:3">
      <c r="B795" s="9"/>
      <c r="C795" s="9"/>
    </row>
    <row r="796" spans="2:3">
      <c r="B796" s="9"/>
      <c r="C796" s="9"/>
    </row>
    <row r="797" spans="2:3">
      <c r="B797" s="9"/>
      <c r="C797" s="9"/>
    </row>
    <row r="798" spans="2:3">
      <c r="B798" s="9"/>
      <c r="C798" s="9"/>
    </row>
    <row r="799" spans="2:3">
      <c r="B799" s="9"/>
      <c r="C799" s="9"/>
    </row>
    <row r="800" spans="2:3">
      <c r="B800" s="9"/>
      <c r="C800" s="9"/>
    </row>
    <row r="801" spans="2:3">
      <c r="B801" s="9"/>
      <c r="C801" s="9"/>
    </row>
    <row r="802" spans="2:3">
      <c r="B802" s="9"/>
      <c r="C802" s="9"/>
    </row>
    <row r="803" spans="2:3">
      <c r="B803" s="9"/>
      <c r="C803" s="9"/>
    </row>
    <row r="804" spans="2:3">
      <c r="B804" s="9"/>
      <c r="C804" s="9"/>
    </row>
    <row r="805" spans="2:3">
      <c r="B805" s="9"/>
      <c r="C805" s="9"/>
    </row>
    <row r="806" spans="2:3">
      <c r="B806" s="9"/>
      <c r="C806" s="9"/>
    </row>
    <row r="807" spans="2:3">
      <c r="B807" s="9"/>
      <c r="C807" s="9"/>
    </row>
    <row r="808" spans="2:3">
      <c r="B808" s="9"/>
      <c r="C808" s="9"/>
    </row>
    <row r="809" spans="2:3">
      <c r="B809" s="9"/>
      <c r="C809" s="9"/>
    </row>
    <row r="810" spans="2:3">
      <c r="B810" s="9"/>
      <c r="C810" s="9"/>
    </row>
    <row r="811" spans="2:3">
      <c r="B811" s="9"/>
      <c r="C811" s="9"/>
    </row>
    <row r="812" spans="2:3">
      <c r="B812" s="9"/>
      <c r="C812" s="9"/>
    </row>
    <row r="813" spans="2:3">
      <c r="B813" s="9"/>
      <c r="C813" s="9"/>
    </row>
    <row r="814" spans="2:3">
      <c r="B814" s="9"/>
      <c r="C814" s="9"/>
    </row>
    <row r="815" spans="2:3">
      <c r="B815" s="9"/>
      <c r="C815" s="9"/>
    </row>
    <row r="816" spans="2:3">
      <c r="B816" s="9"/>
      <c r="C816" s="9"/>
    </row>
    <row r="817" spans="2:3">
      <c r="B817" s="9"/>
      <c r="C817" s="9"/>
    </row>
    <row r="818" spans="2:3">
      <c r="B818" s="9"/>
      <c r="C818" s="9"/>
    </row>
    <row r="819" spans="2:3">
      <c r="B819" s="9"/>
      <c r="C819" s="9"/>
    </row>
    <row r="820" spans="2:3">
      <c r="B820" s="9"/>
      <c r="C820" s="9"/>
    </row>
    <row r="821" spans="2:3">
      <c r="B821" s="9"/>
      <c r="C821" s="9"/>
    </row>
    <row r="822" spans="2:3">
      <c r="B822" s="9"/>
      <c r="C822" s="9"/>
    </row>
    <row r="823" spans="2:3">
      <c r="B823" s="9"/>
      <c r="C823" s="9"/>
    </row>
    <row r="824" spans="2:3">
      <c r="B824" s="9"/>
      <c r="C824" s="9"/>
    </row>
    <row r="825" spans="2:3">
      <c r="B825" s="9"/>
      <c r="C825" s="9"/>
    </row>
    <row r="826" spans="2:3">
      <c r="B826" s="9"/>
      <c r="C826" s="9"/>
    </row>
    <row r="827" spans="2:3">
      <c r="B827" s="9"/>
      <c r="C827" s="9"/>
    </row>
    <row r="828" spans="2:3">
      <c r="B828" s="9"/>
      <c r="C828" s="9"/>
    </row>
    <row r="829" spans="2:3">
      <c r="B829" s="9"/>
      <c r="C829" s="9"/>
    </row>
    <row r="830" spans="2:3">
      <c r="B830" s="9"/>
      <c r="C830" s="9"/>
    </row>
    <row r="831" spans="2:3">
      <c r="B831" s="9"/>
      <c r="C831" s="9"/>
    </row>
    <row r="832" spans="2:3">
      <c r="B832" s="9"/>
      <c r="C832" s="9"/>
    </row>
    <row r="833" spans="2:3">
      <c r="B833" s="9"/>
      <c r="C833" s="9"/>
    </row>
    <row r="834" spans="2:3">
      <c r="B834" s="9"/>
      <c r="C834" s="9"/>
    </row>
    <row r="835" spans="2:3">
      <c r="B835" s="9"/>
      <c r="C835" s="9"/>
    </row>
    <row r="836" spans="2:3">
      <c r="B836" s="9"/>
      <c r="C836" s="9"/>
    </row>
    <row r="837" spans="2:3">
      <c r="B837" s="9"/>
      <c r="C837" s="9"/>
    </row>
    <row r="838" spans="2:3">
      <c r="B838" s="9"/>
      <c r="C838" s="9"/>
    </row>
    <row r="839" spans="2:3">
      <c r="B839" s="9"/>
      <c r="C839" s="9"/>
    </row>
    <row r="840" spans="2:3">
      <c r="B840" s="9"/>
      <c r="C840" s="9"/>
    </row>
    <row r="841" spans="2:3">
      <c r="B841" s="9"/>
      <c r="C841" s="9"/>
    </row>
    <row r="842" spans="2:3">
      <c r="B842" s="9"/>
      <c r="C842" s="9"/>
    </row>
    <row r="843" spans="2:3">
      <c r="B843" s="9"/>
      <c r="C843" s="9"/>
    </row>
    <row r="844" spans="2:3">
      <c r="B844" s="9"/>
      <c r="C844" s="9"/>
    </row>
    <row r="845" spans="2:3">
      <c r="B845" s="9"/>
      <c r="C845" s="9"/>
    </row>
    <row r="846" spans="2:3">
      <c r="B846" s="9"/>
      <c r="C846" s="9"/>
    </row>
    <row r="847" spans="2:3">
      <c r="B847" s="9"/>
      <c r="C847" s="9"/>
    </row>
    <row r="848" spans="2:3">
      <c r="B848" s="9"/>
      <c r="C848" s="9"/>
    </row>
    <row r="849" spans="2:3">
      <c r="B849" s="9"/>
      <c r="C849" s="9"/>
    </row>
    <row r="850" spans="2:3">
      <c r="B850" s="9"/>
      <c r="C850" s="9"/>
    </row>
    <row r="851" spans="2:3">
      <c r="B851" s="9"/>
      <c r="C851" s="9"/>
    </row>
    <row r="852" spans="2:3">
      <c r="B852" s="9"/>
      <c r="C852" s="9"/>
    </row>
    <row r="853" spans="2:3">
      <c r="B853" s="9"/>
      <c r="C853" s="9"/>
    </row>
    <row r="854" spans="2:3">
      <c r="B854" s="9"/>
      <c r="C854" s="9"/>
    </row>
    <row r="855" spans="2:3">
      <c r="B855" s="9"/>
      <c r="C855" s="9"/>
    </row>
    <row r="856" spans="2:3">
      <c r="B856" s="9"/>
      <c r="C856" s="9"/>
    </row>
    <row r="857" spans="2:3">
      <c r="B857" s="9"/>
      <c r="C857" s="9"/>
    </row>
    <row r="858" spans="2:3">
      <c r="B858" s="9"/>
      <c r="C858" s="9"/>
    </row>
    <row r="859" spans="2:3">
      <c r="B859" s="9"/>
      <c r="C859" s="9"/>
    </row>
    <row r="860" spans="2:3">
      <c r="B860" s="9"/>
      <c r="C860" s="9"/>
    </row>
    <row r="861" spans="2:3">
      <c r="B861" s="9"/>
      <c r="C861" s="9"/>
    </row>
    <row r="862" spans="2:3">
      <c r="B862" s="9"/>
      <c r="C862" s="9"/>
    </row>
    <row r="863" spans="2:3">
      <c r="B863" s="9"/>
      <c r="C863" s="9"/>
    </row>
    <row r="864" spans="2:3">
      <c r="B864" s="9"/>
      <c r="C864" s="9"/>
    </row>
    <row r="865" spans="2:3">
      <c r="B865" s="9"/>
      <c r="C865" s="9"/>
    </row>
    <row r="866" spans="2:3">
      <c r="B866" s="9"/>
      <c r="C866" s="9"/>
    </row>
    <row r="867" spans="2:3">
      <c r="B867" s="9"/>
      <c r="C867" s="9"/>
    </row>
    <row r="868" spans="2:3">
      <c r="B868" s="9"/>
      <c r="C868" s="9"/>
    </row>
    <row r="869" spans="2:3">
      <c r="B869" s="9"/>
      <c r="C869" s="9"/>
    </row>
    <row r="870" spans="2:3">
      <c r="B870" s="9"/>
      <c r="C870" s="9"/>
    </row>
    <row r="871" spans="2:3">
      <c r="B871" s="9"/>
      <c r="C871" s="9"/>
    </row>
    <row r="872" spans="2:3">
      <c r="B872" s="9"/>
      <c r="C872" s="9"/>
    </row>
    <row r="873" spans="2:3">
      <c r="B873" s="9"/>
      <c r="C873" s="9"/>
    </row>
    <row r="874" spans="2:3">
      <c r="B874" s="9"/>
      <c r="C874" s="9"/>
    </row>
    <row r="875" spans="2:3">
      <c r="B875" s="9"/>
      <c r="C875" s="9"/>
    </row>
    <row r="876" spans="2:3">
      <c r="B876" s="9"/>
      <c r="C876" s="9"/>
    </row>
    <row r="877" spans="2:3">
      <c r="B877" s="9"/>
      <c r="C877" s="9"/>
    </row>
    <row r="878" spans="2:3">
      <c r="B878" s="9"/>
      <c r="C878" s="9"/>
    </row>
    <row r="879" spans="2:3">
      <c r="B879" s="9"/>
      <c r="C879" s="9"/>
    </row>
    <row r="880" spans="2:3">
      <c r="B880" s="9"/>
      <c r="C880" s="9"/>
    </row>
    <row r="881" spans="2:3">
      <c r="B881" s="9"/>
      <c r="C881" s="9"/>
    </row>
    <row r="882" spans="2:3">
      <c r="B882" s="9"/>
      <c r="C882" s="9"/>
    </row>
    <row r="883" spans="2:3">
      <c r="B883" s="9"/>
      <c r="C883" s="9"/>
    </row>
    <row r="884" spans="2:3">
      <c r="B884" s="9"/>
      <c r="C884" s="9"/>
    </row>
    <row r="885" spans="2:3">
      <c r="B885" s="9"/>
      <c r="C885" s="9"/>
    </row>
    <row r="886" spans="2:3">
      <c r="B886" s="9"/>
      <c r="C886" s="9"/>
    </row>
    <row r="887" spans="2:3">
      <c r="B887" s="9"/>
      <c r="C887" s="9"/>
    </row>
    <row r="888" spans="2:3">
      <c r="B888" s="9"/>
      <c r="C888" s="9"/>
    </row>
    <row r="889" spans="2:3">
      <c r="B889" s="9"/>
      <c r="C889" s="9"/>
    </row>
    <row r="890" spans="2:3">
      <c r="B890" s="9"/>
      <c r="C890" s="9"/>
    </row>
    <row r="891" spans="2:3">
      <c r="B891" s="9"/>
      <c r="C891" s="9"/>
    </row>
    <row r="892" spans="2:3">
      <c r="B892" s="9"/>
      <c r="C892" s="9"/>
    </row>
    <row r="893" spans="2:3">
      <c r="B893" s="9"/>
      <c r="C893" s="9"/>
    </row>
    <row r="894" spans="2:3">
      <c r="B894" s="9"/>
      <c r="C894" s="9"/>
    </row>
    <row r="895" spans="2:3">
      <c r="B895" s="9"/>
      <c r="C895" s="9"/>
    </row>
    <row r="896" spans="2:3">
      <c r="B896" s="9"/>
      <c r="C896" s="9"/>
    </row>
    <row r="897" spans="2:3">
      <c r="B897" s="9"/>
      <c r="C897" s="9"/>
    </row>
    <row r="898" spans="2:3">
      <c r="B898" s="9"/>
      <c r="C898" s="9"/>
    </row>
    <row r="899" spans="2:3">
      <c r="B899" s="9"/>
      <c r="C899" s="9"/>
    </row>
    <row r="900" spans="2:3">
      <c r="B900" s="9"/>
      <c r="C900" s="9"/>
    </row>
    <row r="901" spans="2:3">
      <c r="B901" s="9"/>
      <c r="C901" s="9"/>
    </row>
    <row r="902" spans="2:3">
      <c r="B902" s="9"/>
      <c r="C902" s="9"/>
    </row>
    <row r="903" spans="2:3">
      <c r="B903" s="9"/>
      <c r="C903" s="9"/>
    </row>
    <row r="904" spans="2:3">
      <c r="B904" s="9"/>
      <c r="C904" s="9"/>
    </row>
    <row r="905" spans="2:3">
      <c r="B905" s="9"/>
      <c r="C905" s="9"/>
    </row>
    <row r="906" spans="2:3">
      <c r="B906" s="9"/>
      <c r="C906" s="9"/>
    </row>
    <row r="907" spans="2:3">
      <c r="B907" s="9"/>
      <c r="C907" s="9"/>
    </row>
    <row r="908" spans="2:3">
      <c r="B908" s="9"/>
      <c r="C908" s="9"/>
    </row>
    <row r="909" spans="2:3">
      <c r="B909" s="9"/>
      <c r="C909" s="9"/>
    </row>
    <row r="910" spans="2:3">
      <c r="B910" s="9"/>
      <c r="C910" s="9"/>
    </row>
    <row r="911" spans="2:3">
      <c r="B911" s="9"/>
      <c r="C911" s="9"/>
    </row>
    <row r="912" spans="2:3">
      <c r="B912" s="9"/>
      <c r="C912" s="9"/>
    </row>
    <row r="913" spans="2:3">
      <c r="B913" s="9"/>
      <c r="C913" s="9"/>
    </row>
    <row r="914" spans="2:3">
      <c r="B914" s="9"/>
      <c r="C914" s="9"/>
    </row>
    <row r="915" spans="2:3">
      <c r="B915" s="9"/>
      <c r="C915" s="9"/>
    </row>
    <row r="916" spans="2:3">
      <c r="B916" s="9"/>
      <c r="C916" s="9"/>
    </row>
    <row r="917" spans="2:3">
      <c r="B917" s="9"/>
      <c r="C917" s="9"/>
    </row>
    <row r="918" spans="2:3">
      <c r="B918" s="9"/>
      <c r="C918" s="9"/>
    </row>
    <row r="919" spans="2:3">
      <c r="B919" s="9"/>
      <c r="C919" s="9"/>
    </row>
    <row r="920" spans="2:3">
      <c r="B920" s="9"/>
      <c r="C920" s="9"/>
    </row>
    <row r="921" spans="2:3">
      <c r="B921" s="9"/>
      <c r="C921" s="9"/>
    </row>
    <row r="922" spans="2:3">
      <c r="B922" s="9"/>
      <c r="C922" s="9"/>
    </row>
    <row r="923" spans="2:3">
      <c r="B923" s="9"/>
      <c r="C923" s="9"/>
    </row>
    <row r="924" spans="2:3">
      <c r="B924" s="9"/>
      <c r="C924" s="9"/>
    </row>
    <row r="925" spans="2:3">
      <c r="B925" s="9"/>
      <c r="C925" s="9"/>
    </row>
    <row r="926" spans="2:3">
      <c r="B926" s="9"/>
      <c r="C926" s="9"/>
    </row>
    <row r="927" spans="2:3">
      <c r="B927" s="9"/>
      <c r="C927" s="9"/>
    </row>
    <row r="928" spans="2:3">
      <c r="B928" s="9"/>
      <c r="C928" s="9"/>
    </row>
    <row r="929" spans="2:3">
      <c r="B929" s="9"/>
      <c r="C929" s="9"/>
    </row>
    <row r="930" spans="2:3">
      <c r="B930" s="9"/>
      <c r="C930" s="9"/>
    </row>
    <row r="931" spans="2:3">
      <c r="B931" s="9"/>
      <c r="C931" s="9"/>
    </row>
    <row r="932" spans="2:3">
      <c r="B932" s="9"/>
      <c r="C932" s="9"/>
    </row>
    <row r="933" spans="2:3">
      <c r="B933" s="9"/>
      <c r="C933" s="9"/>
    </row>
    <row r="934" spans="2:3">
      <c r="B934" s="9"/>
      <c r="C934" s="9"/>
    </row>
    <row r="935" spans="2:3">
      <c r="B935" s="9"/>
      <c r="C935" s="9"/>
    </row>
    <row r="936" spans="2:3">
      <c r="B936" s="9"/>
      <c r="C936" s="9"/>
    </row>
    <row r="937" spans="2:3">
      <c r="B937" s="9"/>
      <c r="C937" s="9"/>
    </row>
    <row r="938" spans="2:3">
      <c r="B938" s="9"/>
      <c r="C938" s="9"/>
    </row>
    <row r="939" spans="2:3">
      <c r="B939" s="9"/>
      <c r="C939" s="9"/>
    </row>
    <row r="940" spans="2:3">
      <c r="B940" s="9"/>
      <c r="C940" s="9"/>
    </row>
    <row r="941" spans="2:3">
      <c r="B941" s="9"/>
      <c r="C941" s="9"/>
    </row>
    <row r="942" spans="2:3">
      <c r="B942" s="9"/>
      <c r="C942" s="9"/>
    </row>
    <row r="943" spans="2:3">
      <c r="B943" s="9"/>
      <c r="C943" s="9"/>
    </row>
    <row r="944" spans="2:3">
      <c r="B944" s="9"/>
      <c r="C944" s="9"/>
    </row>
    <row r="945" spans="2:3">
      <c r="B945" s="9"/>
      <c r="C945" s="9"/>
    </row>
    <row r="946" spans="2:3">
      <c r="B946" s="9"/>
      <c r="C946" s="9"/>
    </row>
    <row r="947" spans="2:3">
      <c r="B947" s="9"/>
      <c r="C947" s="9"/>
    </row>
    <row r="948" spans="2:3">
      <c r="B948" s="9"/>
      <c r="C948" s="9"/>
    </row>
    <row r="949" spans="2:3">
      <c r="B949" s="9"/>
      <c r="C949" s="9"/>
    </row>
    <row r="950" spans="2:3">
      <c r="B950" s="9"/>
      <c r="C950" s="9"/>
    </row>
    <row r="951" spans="2:3">
      <c r="B951" s="9"/>
      <c r="C951" s="9"/>
    </row>
    <row r="952" spans="2:3">
      <c r="B952" s="9"/>
      <c r="C952" s="9"/>
    </row>
    <row r="953" spans="2:3">
      <c r="B953" s="9"/>
      <c r="C953" s="9"/>
    </row>
    <row r="954" spans="2:3">
      <c r="B954" s="9"/>
      <c r="C954" s="9"/>
    </row>
    <row r="955" spans="2:3">
      <c r="B955" s="9"/>
      <c r="C955" s="9"/>
    </row>
    <row r="956" spans="2:3">
      <c r="B956" s="9"/>
      <c r="C956" s="9"/>
    </row>
    <row r="957" spans="2:3">
      <c r="B957" s="9"/>
      <c r="C957" s="9"/>
    </row>
    <row r="958" spans="2:3">
      <c r="B958" s="9"/>
      <c r="C958" s="9"/>
    </row>
    <row r="959" spans="2:3">
      <c r="B959" s="9"/>
      <c r="C959" s="9"/>
    </row>
    <row r="960" spans="2:3">
      <c r="B960" s="9"/>
      <c r="C960" s="9"/>
    </row>
    <row r="961" spans="2:3">
      <c r="B961" s="9"/>
      <c r="C961" s="9"/>
    </row>
    <row r="962" spans="2:3">
      <c r="B962" s="9"/>
      <c r="C962" s="9"/>
    </row>
    <row r="963" spans="2:3">
      <c r="B963" s="9"/>
      <c r="C963" s="9"/>
    </row>
    <row r="964" spans="2:3">
      <c r="B964" s="9"/>
      <c r="C964" s="9"/>
    </row>
    <row r="965" spans="2:3">
      <c r="B965" s="9"/>
      <c r="C965" s="9"/>
    </row>
    <row r="966" spans="2:3">
      <c r="B966" s="9"/>
      <c r="C966" s="9"/>
    </row>
    <row r="967" spans="2:3">
      <c r="B967" s="9"/>
      <c r="C967" s="9"/>
    </row>
    <row r="968" spans="2:3">
      <c r="B968" s="9"/>
      <c r="C968" s="9"/>
    </row>
    <row r="969" spans="2:3">
      <c r="B969" s="9"/>
      <c r="C969" s="9"/>
    </row>
    <row r="970" spans="2:3">
      <c r="B970" s="9"/>
      <c r="C970" s="9"/>
    </row>
    <row r="971" spans="2:3">
      <c r="B971" s="9"/>
      <c r="C971" s="9"/>
    </row>
    <row r="972" spans="2:3">
      <c r="B972" s="9"/>
      <c r="C972" s="9"/>
    </row>
    <row r="973" spans="2:3">
      <c r="B973" s="9"/>
      <c r="C973" s="9"/>
    </row>
    <row r="974" spans="2:3">
      <c r="B974" s="9"/>
      <c r="C974" s="9"/>
    </row>
    <row r="975" spans="2:3">
      <c r="B975" s="9"/>
      <c r="C975" s="9"/>
    </row>
    <row r="976" spans="2:3">
      <c r="B976" s="9"/>
      <c r="C976" s="9"/>
    </row>
    <row r="977" spans="2:3">
      <c r="B977" s="9"/>
      <c r="C977" s="9"/>
    </row>
    <row r="978" spans="2:3">
      <c r="B978" s="9"/>
      <c r="C978" s="9"/>
    </row>
    <row r="979" spans="2:3">
      <c r="B979" s="9"/>
      <c r="C979" s="9"/>
    </row>
    <row r="980" spans="2:3">
      <c r="B980" s="9"/>
      <c r="C980" s="9"/>
    </row>
    <row r="981" spans="2:3">
      <c r="B981" s="9"/>
      <c r="C981" s="9"/>
    </row>
    <row r="982" spans="2:3">
      <c r="B982" s="9"/>
      <c r="C982" s="9"/>
    </row>
    <row r="983" spans="2:3">
      <c r="B983" s="9"/>
      <c r="C983" s="9"/>
    </row>
    <row r="984" spans="2:3">
      <c r="B984" s="9"/>
      <c r="C984" s="9"/>
    </row>
    <row r="985" spans="2:3">
      <c r="B985" s="9"/>
      <c r="C985" s="9"/>
    </row>
    <row r="986" spans="2:3">
      <c r="B986" s="9"/>
      <c r="C986" s="9"/>
    </row>
    <row r="987" spans="2:3">
      <c r="B987" s="9"/>
      <c r="C987" s="9"/>
    </row>
    <row r="988" spans="2:3">
      <c r="B988" s="9"/>
      <c r="C988" s="9"/>
    </row>
    <row r="989" spans="2:3">
      <c r="B989" s="9"/>
      <c r="C989" s="9"/>
    </row>
    <row r="990" spans="2:3">
      <c r="B990" s="9"/>
      <c r="C990" s="9"/>
    </row>
    <row r="991" spans="2:3">
      <c r="B991" s="9"/>
      <c r="C991" s="9"/>
    </row>
    <row r="992" spans="2:3">
      <c r="B992" s="9"/>
      <c r="C992" s="9"/>
    </row>
    <row r="993" spans="2:3">
      <c r="B993" s="9"/>
      <c r="C993" s="9"/>
    </row>
    <row r="994" spans="2:3">
      <c r="B994" s="9"/>
      <c r="C994" s="9"/>
    </row>
    <row r="995" spans="2:3">
      <c r="B995" s="9"/>
      <c r="C995" s="9"/>
    </row>
    <row r="996" spans="2:3">
      <c r="B996" s="9"/>
      <c r="C996" s="9"/>
    </row>
    <row r="997" spans="2:3">
      <c r="B997" s="9"/>
      <c r="C997" s="9"/>
    </row>
    <row r="998" spans="2:3">
      <c r="B998" s="9"/>
      <c r="C998" s="9"/>
    </row>
    <row r="999" spans="2:3">
      <c r="B999" s="9"/>
      <c r="C999" s="9"/>
    </row>
    <row r="1000" spans="2:3">
      <c r="B1000" s="9"/>
      <c r="C1000" s="9"/>
    </row>
    <row r="1001" spans="2:3">
      <c r="B1001" s="9"/>
      <c r="C1001" s="9"/>
    </row>
    <row r="1002" spans="2:3">
      <c r="B1002" s="9"/>
      <c r="C1002" s="9"/>
    </row>
    <row r="1003" spans="2:3">
      <c r="B1003" s="9"/>
      <c r="C1003" s="9"/>
    </row>
  </sheetData>
  <mergeCells count="5">
    <mergeCell ref="B9:J9"/>
    <mergeCell ref="L2:P2"/>
    <mergeCell ref="B6:B7"/>
    <mergeCell ref="L3:P20"/>
    <mergeCell ref="C6:E7"/>
  </mergeCells>
  <conditionalFormatting sqref="J11:J23">
    <cfRule type="colorScale" priority="1">
      <colorScale>
        <cfvo type="min"/>
        <cfvo type="percentile" val="50"/>
        <cfvo type="max"/>
        <color rgb="FFE67C73"/>
        <color rgb="FFFFFFFF"/>
        <color rgb="FF57BB8A"/>
      </colorScale>
    </cfRule>
  </conditionalFormatting>
  <hyperlinks>
    <hyperlink ref="B6" r:id="rId1" display="grindbehindbook.com/evaluator" xr:uid="{00000000-0004-0000-0100-000000000000}"/>
  </hyperlinks>
  <pageMargins left="0" right="0" top="0" bottom="0" header="0" footer="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002"/>
  <sheetViews>
    <sheetView tabSelected="1" workbookViewId="0">
      <selection activeCell="B2" sqref="B2"/>
    </sheetView>
  </sheetViews>
  <sheetFormatPr defaultColWidth="15.140625" defaultRowHeight="15" customHeight="1"/>
  <cols>
    <col min="1" max="1" width="3.42578125" style="15" customWidth="1"/>
    <col min="2" max="2" width="40" style="14" customWidth="1"/>
    <col min="3" max="3" width="9.7109375" style="14" customWidth="1"/>
    <col min="4" max="4" width="10" style="14" customWidth="1"/>
    <col min="5" max="5" width="8.7109375" style="14" customWidth="1"/>
    <col min="6" max="6" width="8.7109375" style="15" customWidth="1"/>
    <col min="7" max="8" width="7.7109375" style="14" bestFit="1" customWidth="1"/>
    <col min="9" max="9" width="23.85546875" style="14" customWidth="1"/>
    <col min="10" max="10" width="12.140625" style="14" customWidth="1"/>
    <col min="11" max="11" width="10.85546875" style="14" customWidth="1"/>
    <col min="12" max="12" width="12" style="14" customWidth="1"/>
    <col min="13" max="29" width="7.5703125" style="14" customWidth="1"/>
    <col min="30" max="16384" width="15.140625" style="14"/>
  </cols>
  <sheetData>
    <row r="1" spans="1:21">
      <c r="A1" s="21"/>
      <c r="B1" s="12"/>
      <c r="C1" s="20"/>
      <c r="D1" s="20"/>
      <c r="E1" s="12"/>
      <c r="F1" s="12"/>
      <c r="G1" s="12"/>
      <c r="H1" s="12"/>
      <c r="I1" s="12"/>
      <c r="J1" s="12"/>
      <c r="K1" s="12"/>
      <c r="L1" s="12"/>
      <c r="M1" s="12"/>
      <c r="N1" s="12"/>
      <c r="O1" s="12"/>
      <c r="P1" s="12"/>
      <c r="Q1" s="12"/>
      <c r="R1" s="12"/>
      <c r="S1" s="12"/>
      <c r="T1" s="1"/>
      <c r="U1" s="1"/>
    </row>
    <row r="2" spans="1:21" ht="15" customHeight="1">
      <c r="A2" s="21"/>
      <c r="B2" s="12"/>
      <c r="C2" s="21"/>
      <c r="D2" s="21"/>
      <c r="E2" s="21"/>
      <c r="F2" s="21"/>
      <c r="G2" s="19"/>
      <c r="H2" s="19"/>
      <c r="I2" s="19"/>
      <c r="J2" s="12"/>
      <c r="K2" s="12"/>
      <c r="L2" s="12"/>
      <c r="M2" s="12"/>
      <c r="N2" s="33" t="s">
        <v>0</v>
      </c>
      <c r="O2" s="34"/>
      <c r="P2" s="34"/>
      <c r="Q2" s="34"/>
      <c r="R2" s="35"/>
      <c r="S2" s="12"/>
      <c r="T2" s="1"/>
      <c r="U2" s="1"/>
    </row>
    <row r="3" spans="1:21" ht="15" customHeight="1">
      <c r="A3" s="21"/>
      <c r="B3" s="12"/>
      <c r="C3" s="21"/>
      <c r="D3" s="21"/>
      <c r="E3" s="19"/>
      <c r="F3" s="19"/>
      <c r="G3" s="19"/>
      <c r="H3" s="19"/>
      <c r="I3" s="19"/>
      <c r="J3" s="12"/>
      <c r="K3" s="12"/>
      <c r="L3" s="12"/>
      <c r="M3" s="12"/>
      <c r="N3" s="39" t="s">
        <v>58</v>
      </c>
      <c r="O3" s="39"/>
      <c r="P3" s="39"/>
      <c r="Q3" s="39"/>
      <c r="R3" s="39"/>
      <c r="S3" s="12"/>
      <c r="T3" s="1"/>
      <c r="U3" s="1"/>
    </row>
    <row r="4" spans="1:21" ht="15" customHeight="1">
      <c r="A4" s="21"/>
      <c r="B4" s="12"/>
      <c r="C4" s="21"/>
      <c r="D4" s="21"/>
      <c r="E4" s="19"/>
      <c r="F4" s="19"/>
      <c r="G4" s="19"/>
      <c r="H4" s="19"/>
      <c r="I4" s="19"/>
      <c r="J4" s="12"/>
      <c r="K4" s="12"/>
      <c r="L4" s="12"/>
      <c r="M4" s="12"/>
      <c r="N4" s="40"/>
      <c r="O4" s="40"/>
      <c r="P4" s="40"/>
      <c r="Q4" s="40"/>
      <c r="R4" s="40"/>
      <c r="S4" s="12"/>
      <c r="T4" s="1"/>
      <c r="U4" s="1"/>
    </row>
    <row r="5" spans="1:21">
      <c r="A5" s="21"/>
      <c r="B5" s="12"/>
      <c r="C5" s="20"/>
      <c r="D5" s="20"/>
      <c r="E5" s="12"/>
      <c r="F5" s="12"/>
      <c r="G5" s="12"/>
      <c r="H5" s="12"/>
      <c r="I5" s="12"/>
      <c r="J5" s="12"/>
      <c r="K5" s="12"/>
      <c r="L5" s="12"/>
      <c r="M5" s="12"/>
      <c r="N5" s="40"/>
      <c r="O5" s="40"/>
      <c r="P5" s="40"/>
      <c r="Q5" s="40"/>
      <c r="R5" s="40"/>
      <c r="S5" s="12"/>
      <c r="T5" s="1"/>
      <c r="U5" s="1"/>
    </row>
    <row r="6" spans="1:21" s="15" customFormat="1" ht="15.75" customHeight="1">
      <c r="A6" s="21"/>
      <c r="B6" s="38" t="s">
        <v>28</v>
      </c>
      <c r="C6" s="41" t="s">
        <v>32</v>
      </c>
      <c r="D6" s="41"/>
      <c r="E6" s="41"/>
      <c r="F6" s="41"/>
      <c r="G6" s="12"/>
      <c r="H6" s="12"/>
      <c r="I6" s="12"/>
      <c r="J6" s="12"/>
      <c r="K6" s="12"/>
      <c r="L6" s="12"/>
      <c r="M6" s="12"/>
      <c r="N6" s="40"/>
      <c r="O6" s="40"/>
      <c r="P6" s="40"/>
      <c r="Q6" s="40"/>
      <c r="R6" s="40"/>
      <c r="S6" s="12"/>
      <c r="T6" s="1"/>
      <c r="U6" s="1"/>
    </row>
    <row r="7" spans="1:21" s="15" customFormat="1" ht="15.75" customHeight="1">
      <c r="A7" s="21"/>
      <c r="B7" s="38"/>
      <c r="C7" s="41"/>
      <c r="D7" s="41"/>
      <c r="E7" s="41"/>
      <c r="F7" s="41"/>
      <c r="G7" s="12"/>
      <c r="H7" s="12"/>
      <c r="I7" s="12"/>
      <c r="J7" s="12"/>
      <c r="K7" s="12"/>
      <c r="L7" s="12"/>
      <c r="M7" s="12"/>
      <c r="N7" s="40"/>
      <c r="O7" s="40"/>
      <c r="P7" s="40"/>
      <c r="Q7" s="40"/>
      <c r="R7" s="40"/>
      <c r="S7" s="12"/>
      <c r="T7" s="1"/>
      <c r="U7" s="1"/>
    </row>
    <row r="8" spans="1:21" s="15" customFormat="1" ht="21" customHeight="1">
      <c r="A8" s="21"/>
      <c r="B8" s="23"/>
      <c r="C8" s="20"/>
      <c r="D8" s="20"/>
      <c r="E8" s="12"/>
      <c r="F8" s="12"/>
      <c r="G8" s="12"/>
      <c r="H8" s="12"/>
      <c r="I8" s="12"/>
      <c r="J8" s="68" t="s">
        <v>35</v>
      </c>
      <c r="K8" s="68"/>
      <c r="L8" s="68"/>
      <c r="M8" s="12"/>
      <c r="N8" s="40"/>
      <c r="O8" s="40"/>
      <c r="P8" s="40"/>
      <c r="Q8" s="40"/>
      <c r="R8" s="40"/>
      <c r="S8" s="12"/>
      <c r="T8" s="1"/>
      <c r="U8" s="1"/>
    </row>
    <row r="9" spans="1:21" ht="28.5">
      <c r="A9" s="21"/>
      <c r="B9" s="26" t="s">
        <v>31</v>
      </c>
      <c r="C9" s="64" t="s">
        <v>43</v>
      </c>
      <c r="D9" s="65"/>
      <c r="E9" s="65"/>
      <c r="F9" s="66"/>
      <c r="G9" s="29"/>
      <c r="H9" s="26"/>
      <c r="I9" s="26"/>
      <c r="J9" s="69" t="s">
        <v>25</v>
      </c>
      <c r="K9" s="69" t="s">
        <v>26</v>
      </c>
      <c r="L9" s="69" t="s">
        <v>27</v>
      </c>
      <c r="M9" s="12"/>
      <c r="N9" s="40"/>
      <c r="O9" s="40"/>
      <c r="P9" s="40"/>
      <c r="Q9" s="40"/>
      <c r="R9" s="40"/>
      <c r="S9" s="12"/>
      <c r="T9" s="1"/>
      <c r="U9" s="1"/>
    </row>
    <row r="10" spans="1:21" ht="15" customHeight="1">
      <c r="A10" s="21"/>
      <c r="B10" s="16" t="s">
        <v>20</v>
      </c>
      <c r="C10" s="17" t="s">
        <v>19</v>
      </c>
      <c r="D10" s="17" t="s">
        <v>21</v>
      </c>
      <c r="E10" s="18" t="s">
        <v>22</v>
      </c>
      <c r="F10" s="18" t="s">
        <v>54</v>
      </c>
      <c r="G10" s="18" t="s">
        <v>18</v>
      </c>
      <c r="H10" s="18" t="s">
        <v>23</v>
      </c>
      <c r="I10" s="25" t="s">
        <v>24</v>
      </c>
      <c r="J10" s="69"/>
      <c r="K10" s="69"/>
      <c r="L10" s="69"/>
      <c r="M10" s="12"/>
      <c r="N10" s="40"/>
      <c r="O10" s="40"/>
      <c r="P10" s="40"/>
      <c r="Q10" s="40"/>
      <c r="R10" s="40"/>
      <c r="S10" s="12"/>
      <c r="T10" s="1"/>
      <c r="U10" s="1"/>
    </row>
    <row r="11" spans="1:21" ht="15" customHeight="1">
      <c r="A11" s="21"/>
      <c r="B11" s="42" t="s">
        <v>53</v>
      </c>
      <c r="C11" s="45">
        <v>120</v>
      </c>
      <c r="D11" s="48">
        <v>200</v>
      </c>
      <c r="E11" s="51">
        <v>0.3</v>
      </c>
      <c r="F11" s="57">
        <f>C11*D11*E11</f>
        <v>7200</v>
      </c>
      <c r="G11" s="51">
        <v>0.2</v>
      </c>
      <c r="H11" s="67" t="s">
        <v>55</v>
      </c>
      <c r="I11" s="54" t="s">
        <v>56</v>
      </c>
      <c r="J11" s="63" t="s">
        <v>57</v>
      </c>
      <c r="K11" s="63" t="s">
        <v>57</v>
      </c>
      <c r="L11" s="63" t="s">
        <v>57</v>
      </c>
      <c r="M11" s="12"/>
      <c r="N11" s="40"/>
      <c r="O11" s="40"/>
      <c r="P11" s="40"/>
      <c r="Q11" s="40"/>
      <c r="R11" s="40"/>
      <c r="S11" s="12"/>
      <c r="T11" s="1"/>
      <c r="U11" s="1"/>
    </row>
    <row r="12" spans="1:21" ht="15" customHeight="1">
      <c r="A12" s="21"/>
      <c r="B12" s="43"/>
      <c r="C12" s="46"/>
      <c r="D12" s="49"/>
      <c r="E12" s="52"/>
      <c r="F12" s="58"/>
      <c r="G12" s="52"/>
      <c r="H12" s="49"/>
      <c r="I12" s="55"/>
      <c r="J12" s="61"/>
      <c r="K12" s="61"/>
      <c r="L12" s="61"/>
      <c r="M12" s="12"/>
      <c r="N12" s="40"/>
      <c r="O12" s="40"/>
      <c r="P12" s="40"/>
      <c r="Q12" s="40"/>
      <c r="R12" s="40"/>
      <c r="S12" s="12"/>
      <c r="T12" s="1"/>
      <c r="U12" s="1"/>
    </row>
    <row r="13" spans="1:21">
      <c r="A13" s="21"/>
      <c r="B13" s="44"/>
      <c r="C13" s="47"/>
      <c r="D13" s="50"/>
      <c r="E13" s="53"/>
      <c r="F13" s="59"/>
      <c r="G13" s="53"/>
      <c r="H13" s="50"/>
      <c r="I13" s="56"/>
      <c r="J13" s="62"/>
      <c r="K13" s="62"/>
      <c r="L13" s="62"/>
      <c r="M13" s="12"/>
      <c r="N13" s="40"/>
      <c r="O13" s="40"/>
      <c r="P13" s="40"/>
      <c r="Q13" s="40"/>
      <c r="R13" s="40"/>
      <c r="S13" s="12"/>
      <c r="T13" s="1"/>
      <c r="U13" s="1"/>
    </row>
    <row r="14" spans="1:21">
      <c r="A14" s="21"/>
      <c r="B14" s="42" t="s">
        <v>59</v>
      </c>
      <c r="C14" s="45">
        <v>199</v>
      </c>
      <c r="D14" s="48">
        <v>20</v>
      </c>
      <c r="E14" s="51">
        <v>0.8</v>
      </c>
      <c r="F14" s="57">
        <f t="shared" ref="F14" si="0">C14*D14*E14</f>
        <v>3184</v>
      </c>
      <c r="G14" s="51">
        <v>0.3</v>
      </c>
      <c r="H14" s="48" t="s">
        <v>61</v>
      </c>
      <c r="I14" s="54" t="s">
        <v>62</v>
      </c>
      <c r="J14" s="60" t="s">
        <v>57</v>
      </c>
      <c r="K14" s="60" t="s">
        <v>57</v>
      </c>
      <c r="L14" s="60" t="s">
        <v>57</v>
      </c>
      <c r="M14" s="12"/>
      <c r="N14" s="40"/>
      <c r="O14" s="40"/>
      <c r="P14" s="40"/>
      <c r="Q14" s="40"/>
      <c r="R14" s="40"/>
      <c r="S14" s="12"/>
      <c r="T14" s="1"/>
      <c r="U14" s="1"/>
    </row>
    <row r="15" spans="1:21">
      <c r="A15" s="21"/>
      <c r="B15" s="43"/>
      <c r="C15" s="46"/>
      <c r="D15" s="49"/>
      <c r="E15" s="52"/>
      <c r="F15" s="58"/>
      <c r="G15" s="52"/>
      <c r="H15" s="49"/>
      <c r="I15" s="55"/>
      <c r="J15" s="61"/>
      <c r="K15" s="61"/>
      <c r="L15" s="61"/>
      <c r="M15" s="12"/>
      <c r="N15" s="40"/>
      <c r="O15" s="40"/>
      <c r="P15" s="40"/>
      <c r="Q15" s="40"/>
      <c r="R15" s="40"/>
      <c r="S15" s="12"/>
      <c r="T15" s="1"/>
      <c r="U15" s="1"/>
    </row>
    <row r="16" spans="1:21">
      <c r="A16" s="21"/>
      <c r="B16" s="44"/>
      <c r="C16" s="47"/>
      <c r="D16" s="50"/>
      <c r="E16" s="53"/>
      <c r="F16" s="59"/>
      <c r="G16" s="53"/>
      <c r="H16" s="50"/>
      <c r="I16" s="56"/>
      <c r="J16" s="62"/>
      <c r="K16" s="62"/>
      <c r="L16" s="62"/>
      <c r="M16" s="12"/>
      <c r="N16" s="40"/>
      <c r="O16" s="40"/>
      <c r="P16" s="40"/>
      <c r="Q16" s="40"/>
      <c r="R16" s="40"/>
      <c r="S16" s="12"/>
      <c r="T16" s="1"/>
      <c r="U16" s="1"/>
    </row>
    <row r="17" spans="1:21">
      <c r="A17" s="21"/>
      <c r="B17" s="42" t="s">
        <v>63</v>
      </c>
      <c r="C17" s="45">
        <v>50</v>
      </c>
      <c r="D17" s="48">
        <v>240</v>
      </c>
      <c r="E17" s="51">
        <v>0.4</v>
      </c>
      <c r="F17" s="57">
        <f t="shared" ref="F17" si="1">C17*D17*E17</f>
        <v>4800</v>
      </c>
      <c r="G17" s="51">
        <v>0.25</v>
      </c>
      <c r="H17" s="48" t="s">
        <v>61</v>
      </c>
      <c r="I17" s="54" t="s">
        <v>64</v>
      </c>
      <c r="J17" s="60" t="s">
        <v>57</v>
      </c>
      <c r="K17" s="60" t="s">
        <v>57</v>
      </c>
      <c r="L17" s="60" t="s">
        <v>57</v>
      </c>
      <c r="M17" s="12"/>
      <c r="N17" s="40"/>
      <c r="O17" s="40"/>
      <c r="P17" s="40"/>
      <c r="Q17" s="40"/>
      <c r="R17" s="40"/>
      <c r="S17" s="12"/>
      <c r="T17" s="1"/>
      <c r="U17" s="1"/>
    </row>
    <row r="18" spans="1:21">
      <c r="A18" s="21"/>
      <c r="B18" s="43"/>
      <c r="C18" s="46"/>
      <c r="D18" s="49"/>
      <c r="E18" s="52"/>
      <c r="F18" s="58"/>
      <c r="G18" s="52"/>
      <c r="H18" s="49"/>
      <c r="I18" s="55"/>
      <c r="J18" s="61"/>
      <c r="K18" s="61"/>
      <c r="L18" s="61"/>
      <c r="M18" s="12"/>
      <c r="N18" s="40"/>
      <c r="O18" s="40"/>
      <c r="P18" s="40"/>
      <c r="Q18" s="40"/>
      <c r="R18" s="40"/>
      <c r="S18" s="12"/>
      <c r="T18" s="1"/>
      <c r="U18" s="1"/>
    </row>
    <row r="19" spans="1:21">
      <c r="A19" s="21"/>
      <c r="B19" s="44"/>
      <c r="C19" s="47"/>
      <c r="D19" s="50"/>
      <c r="E19" s="53"/>
      <c r="F19" s="59"/>
      <c r="G19" s="53"/>
      <c r="H19" s="50"/>
      <c r="I19" s="56"/>
      <c r="J19" s="62"/>
      <c r="K19" s="62"/>
      <c r="L19" s="62"/>
      <c r="M19" s="12"/>
      <c r="N19" s="40"/>
      <c r="O19" s="40"/>
      <c r="P19" s="40"/>
      <c r="Q19" s="40"/>
      <c r="R19" s="40"/>
      <c r="S19" s="12"/>
      <c r="T19" s="1"/>
      <c r="U19" s="1"/>
    </row>
    <row r="20" spans="1:21">
      <c r="A20" s="21"/>
      <c r="B20" s="42"/>
      <c r="C20" s="45"/>
      <c r="D20" s="48"/>
      <c r="E20" s="51"/>
      <c r="F20" s="57">
        <f t="shared" ref="F20" si="2">C20*D20*E20</f>
        <v>0</v>
      </c>
      <c r="G20" s="51"/>
      <c r="H20" s="48"/>
      <c r="I20" s="54"/>
      <c r="J20" s="60"/>
      <c r="K20" s="60"/>
      <c r="L20" s="60"/>
      <c r="M20" s="12"/>
      <c r="N20" s="40"/>
      <c r="O20" s="40"/>
      <c r="P20" s="40"/>
      <c r="Q20" s="40"/>
      <c r="R20" s="40"/>
      <c r="S20" s="12"/>
      <c r="T20" s="1"/>
      <c r="U20" s="1"/>
    </row>
    <row r="21" spans="1:21">
      <c r="A21" s="21"/>
      <c r="B21" s="43"/>
      <c r="C21" s="46"/>
      <c r="D21" s="49"/>
      <c r="E21" s="52"/>
      <c r="F21" s="58"/>
      <c r="G21" s="52"/>
      <c r="H21" s="49"/>
      <c r="I21" s="55"/>
      <c r="J21" s="61"/>
      <c r="K21" s="61"/>
      <c r="L21" s="61"/>
      <c r="M21" s="12"/>
      <c r="N21" s="40"/>
      <c r="O21" s="40"/>
      <c r="P21" s="40"/>
      <c r="Q21" s="40"/>
      <c r="R21" s="40"/>
      <c r="S21" s="12"/>
      <c r="T21" s="1"/>
      <c r="U21" s="1"/>
    </row>
    <row r="22" spans="1:21">
      <c r="A22" s="21"/>
      <c r="B22" s="44"/>
      <c r="C22" s="47"/>
      <c r="D22" s="50"/>
      <c r="E22" s="53"/>
      <c r="F22" s="59"/>
      <c r="G22" s="53"/>
      <c r="H22" s="50"/>
      <c r="I22" s="56"/>
      <c r="J22" s="62"/>
      <c r="K22" s="62"/>
      <c r="L22" s="62"/>
      <c r="M22" s="12"/>
      <c r="N22" s="40"/>
      <c r="O22" s="40"/>
      <c r="P22" s="40"/>
      <c r="Q22" s="40"/>
      <c r="R22" s="40"/>
      <c r="S22" s="12"/>
      <c r="T22" s="1"/>
      <c r="U22" s="1"/>
    </row>
    <row r="23" spans="1:21" s="15" customFormat="1">
      <c r="A23" s="21"/>
      <c r="B23" s="42"/>
      <c r="C23" s="45"/>
      <c r="D23" s="48"/>
      <c r="E23" s="51"/>
      <c r="F23" s="57">
        <f t="shared" ref="F23" si="3">C23*D23*E23</f>
        <v>0</v>
      </c>
      <c r="G23" s="51"/>
      <c r="H23" s="48"/>
      <c r="I23" s="54"/>
      <c r="J23" s="60"/>
      <c r="K23" s="60"/>
      <c r="L23" s="60"/>
      <c r="M23" s="12"/>
      <c r="N23" s="12"/>
      <c r="O23" s="12"/>
      <c r="P23" s="12"/>
      <c r="Q23" s="12"/>
      <c r="R23" s="12"/>
      <c r="S23" s="12"/>
      <c r="T23" s="1"/>
      <c r="U23" s="1"/>
    </row>
    <row r="24" spans="1:21" s="15" customFormat="1">
      <c r="A24" s="21"/>
      <c r="B24" s="43"/>
      <c r="C24" s="46"/>
      <c r="D24" s="49"/>
      <c r="E24" s="52"/>
      <c r="F24" s="58"/>
      <c r="G24" s="52"/>
      <c r="H24" s="49"/>
      <c r="I24" s="55"/>
      <c r="J24" s="61"/>
      <c r="K24" s="61"/>
      <c r="L24" s="61"/>
      <c r="M24" s="12"/>
      <c r="N24" s="22"/>
      <c r="O24" s="24"/>
      <c r="P24" s="24"/>
      <c r="Q24" s="24"/>
      <c r="R24" s="22"/>
      <c r="S24" s="12"/>
      <c r="T24" s="1"/>
      <c r="U24" s="1"/>
    </row>
    <row r="25" spans="1:21" s="15" customFormat="1">
      <c r="A25" s="21"/>
      <c r="B25" s="44"/>
      <c r="C25" s="47"/>
      <c r="D25" s="50"/>
      <c r="E25" s="53"/>
      <c r="F25" s="59"/>
      <c r="G25" s="53"/>
      <c r="H25" s="50"/>
      <c r="I25" s="56"/>
      <c r="J25" s="62"/>
      <c r="K25" s="62"/>
      <c r="L25" s="62"/>
      <c r="M25" s="12"/>
      <c r="N25" s="22"/>
      <c r="O25" s="22"/>
      <c r="P25" s="22"/>
      <c r="Q25" s="22"/>
      <c r="R25" s="22"/>
      <c r="S25" s="12"/>
      <c r="T25" s="1"/>
      <c r="U25" s="1"/>
    </row>
    <row r="26" spans="1:21" s="15" customFormat="1">
      <c r="A26" s="21"/>
      <c r="B26" s="42"/>
      <c r="C26" s="45"/>
      <c r="D26" s="48"/>
      <c r="E26" s="51"/>
      <c r="F26" s="57">
        <f t="shared" ref="F26" si="4">C26*D26*E26</f>
        <v>0</v>
      </c>
      <c r="G26" s="51"/>
      <c r="H26" s="48"/>
      <c r="I26" s="54"/>
      <c r="J26" s="60"/>
      <c r="K26" s="60"/>
      <c r="L26" s="60"/>
      <c r="M26" s="12"/>
      <c r="N26" s="7"/>
      <c r="O26" s="7"/>
      <c r="P26" s="7"/>
      <c r="Q26" s="7"/>
      <c r="R26" s="7"/>
      <c r="S26" s="12"/>
      <c r="T26" s="1"/>
      <c r="U26" s="1"/>
    </row>
    <row r="27" spans="1:21" s="15" customFormat="1">
      <c r="A27" s="21"/>
      <c r="B27" s="43"/>
      <c r="C27" s="46"/>
      <c r="D27" s="49"/>
      <c r="E27" s="52"/>
      <c r="F27" s="58"/>
      <c r="G27" s="52"/>
      <c r="H27" s="49"/>
      <c r="I27" s="55"/>
      <c r="J27" s="61"/>
      <c r="K27" s="61"/>
      <c r="L27" s="61"/>
      <c r="M27" s="12"/>
      <c r="N27" s="22"/>
      <c r="O27" s="24"/>
      <c r="P27" s="24"/>
      <c r="Q27" s="24"/>
      <c r="R27" s="22"/>
      <c r="S27" s="12"/>
      <c r="T27" s="1"/>
      <c r="U27" s="1"/>
    </row>
    <row r="28" spans="1:21" s="15" customFormat="1">
      <c r="A28" s="21"/>
      <c r="B28" s="44"/>
      <c r="C28" s="47"/>
      <c r="D28" s="50"/>
      <c r="E28" s="53"/>
      <c r="F28" s="59"/>
      <c r="G28" s="53"/>
      <c r="H28" s="50"/>
      <c r="I28" s="56"/>
      <c r="J28" s="62"/>
      <c r="K28" s="62"/>
      <c r="L28" s="62"/>
      <c r="M28" s="12"/>
      <c r="N28" s="22"/>
      <c r="O28" s="22"/>
      <c r="P28" s="22"/>
      <c r="Q28" s="22"/>
      <c r="R28" s="22"/>
      <c r="S28" s="12"/>
      <c r="T28" s="1"/>
      <c r="U28" s="1"/>
    </row>
    <row r="29" spans="1:21" s="15" customFormat="1">
      <c r="A29" s="21"/>
      <c r="B29" s="42"/>
      <c r="C29" s="45"/>
      <c r="D29" s="48"/>
      <c r="E29" s="51"/>
      <c r="F29" s="57">
        <f t="shared" ref="F29" si="5">C29*D29*E29</f>
        <v>0</v>
      </c>
      <c r="G29" s="51"/>
      <c r="H29" s="48"/>
      <c r="I29" s="54"/>
      <c r="J29" s="60"/>
      <c r="K29" s="60"/>
      <c r="L29" s="60"/>
      <c r="M29" s="12"/>
      <c r="N29" s="7"/>
      <c r="O29" s="7"/>
      <c r="P29" s="7"/>
      <c r="Q29" s="7"/>
      <c r="R29" s="7"/>
      <c r="S29" s="12"/>
      <c r="T29" s="1"/>
      <c r="U29" s="1"/>
    </row>
    <row r="30" spans="1:21" s="15" customFormat="1">
      <c r="A30" s="21"/>
      <c r="B30" s="43"/>
      <c r="C30" s="46"/>
      <c r="D30" s="49"/>
      <c r="E30" s="52"/>
      <c r="F30" s="58"/>
      <c r="G30" s="52"/>
      <c r="H30" s="49"/>
      <c r="I30" s="55"/>
      <c r="J30" s="61"/>
      <c r="K30" s="61"/>
      <c r="L30" s="61"/>
      <c r="M30" s="12"/>
      <c r="N30" s="22"/>
      <c r="O30" s="24"/>
      <c r="P30" s="24"/>
      <c r="Q30" s="24"/>
      <c r="R30" s="22"/>
      <c r="S30" s="12"/>
      <c r="T30" s="1"/>
      <c r="U30" s="1"/>
    </row>
    <row r="31" spans="1:21" s="15" customFormat="1">
      <c r="A31" s="21"/>
      <c r="B31" s="44"/>
      <c r="C31" s="47"/>
      <c r="D31" s="50"/>
      <c r="E31" s="53"/>
      <c r="F31" s="59"/>
      <c r="G31" s="53"/>
      <c r="H31" s="50"/>
      <c r="I31" s="56"/>
      <c r="J31" s="62"/>
      <c r="K31" s="62"/>
      <c r="L31" s="62"/>
      <c r="M31" s="12"/>
      <c r="N31" s="22"/>
      <c r="O31" s="22"/>
      <c r="P31" s="22"/>
      <c r="Q31" s="22"/>
      <c r="R31" s="22"/>
      <c r="S31" s="12"/>
      <c r="T31" s="1"/>
      <c r="U31" s="1"/>
    </row>
    <row r="32" spans="1:21">
      <c r="A32" s="21"/>
      <c r="B32" s="8"/>
      <c r="C32" s="7"/>
      <c r="D32" s="7"/>
      <c r="E32" s="7"/>
      <c r="F32" s="7"/>
      <c r="G32" s="7"/>
      <c r="H32" s="7"/>
      <c r="I32" s="8"/>
      <c r="J32" s="8"/>
      <c r="K32" s="7"/>
      <c r="L32" s="7"/>
      <c r="M32" s="7"/>
      <c r="N32" s="7"/>
      <c r="O32" s="7"/>
      <c r="P32" s="7"/>
      <c r="Q32" s="7"/>
      <c r="R32" s="7"/>
      <c r="S32" s="7"/>
      <c r="T32" s="7"/>
      <c r="U32" s="7"/>
    </row>
    <row r="33" spans="1:10">
      <c r="A33" s="21"/>
      <c r="B33" s="9"/>
      <c r="I33" s="9"/>
      <c r="J33" s="9"/>
    </row>
    <row r="34" spans="1:10">
      <c r="B34" s="9"/>
      <c r="I34" s="9"/>
      <c r="J34" s="9"/>
    </row>
    <row r="35" spans="1:10">
      <c r="B35" s="9"/>
      <c r="I35" s="9"/>
      <c r="J35" s="9"/>
    </row>
    <row r="36" spans="1:10">
      <c r="B36" s="9"/>
      <c r="I36" s="9"/>
      <c r="J36" s="9"/>
    </row>
    <row r="37" spans="1:10">
      <c r="B37" s="9"/>
      <c r="I37" s="9"/>
      <c r="J37" s="9"/>
    </row>
    <row r="38" spans="1:10">
      <c r="B38" s="9"/>
      <c r="I38" s="9"/>
      <c r="J38" s="9"/>
    </row>
    <row r="39" spans="1:10">
      <c r="B39" s="9"/>
      <c r="I39" s="9"/>
      <c r="J39" s="9"/>
    </row>
    <row r="40" spans="1:10">
      <c r="B40" s="9"/>
      <c r="I40" s="9"/>
      <c r="J40" s="9"/>
    </row>
    <row r="41" spans="1:10">
      <c r="B41" s="9"/>
      <c r="I41" s="9"/>
      <c r="J41" s="9"/>
    </row>
    <row r="42" spans="1:10">
      <c r="B42" s="9"/>
      <c r="I42" s="9"/>
      <c r="J42" s="9"/>
    </row>
    <row r="43" spans="1:10">
      <c r="B43" s="9"/>
      <c r="I43" s="9"/>
      <c r="J43" s="9"/>
    </row>
    <row r="44" spans="1:10">
      <c r="B44" s="9"/>
      <c r="I44" s="9"/>
      <c r="J44" s="9"/>
    </row>
    <row r="45" spans="1:10">
      <c r="B45" s="9"/>
      <c r="I45" s="9"/>
      <c r="J45" s="9"/>
    </row>
    <row r="46" spans="1:10">
      <c r="B46" s="9"/>
      <c r="I46" s="9"/>
      <c r="J46" s="9"/>
    </row>
    <row r="47" spans="1:10">
      <c r="B47" s="9"/>
      <c r="I47" s="9"/>
      <c r="J47" s="9"/>
    </row>
    <row r="48" spans="1:10">
      <c r="B48" s="9"/>
      <c r="I48" s="9"/>
      <c r="J48" s="9"/>
    </row>
    <row r="49" spans="2:10">
      <c r="B49" s="9"/>
      <c r="I49" s="9"/>
      <c r="J49" s="9"/>
    </row>
    <row r="50" spans="2:10">
      <c r="B50" s="9"/>
      <c r="I50" s="9"/>
      <c r="J50" s="9"/>
    </row>
    <row r="51" spans="2:10">
      <c r="B51" s="9"/>
      <c r="I51" s="9"/>
      <c r="J51" s="9"/>
    </row>
    <row r="52" spans="2:10">
      <c r="B52" s="9"/>
      <c r="I52" s="9"/>
      <c r="J52" s="9"/>
    </row>
    <row r="53" spans="2:10">
      <c r="B53" s="9"/>
      <c r="I53" s="9"/>
      <c r="J53" s="9"/>
    </row>
    <row r="54" spans="2:10">
      <c r="B54" s="9"/>
      <c r="I54" s="9"/>
      <c r="J54" s="9"/>
    </row>
    <row r="55" spans="2:10">
      <c r="B55" s="9"/>
      <c r="I55" s="9"/>
      <c r="J55" s="9"/>
    </row>
    <row r="56" spans="2:10">
      <c r="B56" s="9"/>
      <c r="I56" s="9"/>
      <c r="J56" s="9"/>
    </row>
    <row r="57" spans="2:10">
      <c r="B57" s="9"/>
      <c r="I57" s="9"/>
      <c r="J57" s="9"/>
    </row>
    <row r="58" spans="2:10">
      <c r="B58" s="9"/>
      <c r="I58" s="9"/>
      <c r="J58" s="9"/>
    </row>
    <row r="59" spans="2:10">
      <c r="B59" s="9"/>
      <c r="I59" s="9"/>
      <c r="J59" s="9"/>
    </row>
    <row r="60" spans="2:10">
      <c r="B60" s="9"/>
      <c r="I60" s="9"/>
      <c r="J60" s="9"/>
    </row>
    <row r="61" spans="2:10">
      <c r="B61" s="9"/>
      <c r="I61" s="9"/>
      <c r="J61" s="9"/>
    </row>
    <row r="62" spans="2:10">
      <c r="B62" s="9"/>
      <c r="I62" s="9"/>
      <c r="J62" s="9"/>
    </row>
    <row r="63" spans="2:10">
      <c r="B63" s="9"/>
      <c r="I63" s="9"/>
      <c r="J63" s="9"/>
    </row>
    <row r="64" spans="2:10">
      <c r="B64" s="9"/>
      <c r="I64" s="9"/>
      <c r="J64" s="9"/>
    </row>
    <row r="65" spans="2:10">
      <c r="B65" s="9"/>
      <c r="I65" s="9"/>
      <c r="J65" s="9"/>
    </row>
    <row r="66" spans="2:10">
      <c r="B66" s="9"/>
      <c r="I66" s="9"/>
      <c r="J66" s="9"/>
    </row>
    <row r="67" spans="2:10">
      <c r="B67" s="9"/>
      <c r="I67" s="9"/>
      <c r="J67" s="9"/>
    </row>
    <row r="68" spans="2:10">
      <c r="B68" s="9"/>
      <c r="I68" s="9"/>
      <c r="J68" s="9"/>
    </row>
    <row r="69" spans="2:10">
      <c r="B69" s="9"/>
      <c r="I69" s="9"/>
      <c r="J69" s="9"/>
    </row>
    <row r="70" spans="2:10">
      <c r="B70" s="9"/>
      <c r="I70" s="9"/>
      <c r="J70" s="9"/>
    </row>
    <row r="71" spans="2:10">
      <c r="B71" s="9"/>
      <c r="I71" s="9"/>
      <c r="J71" s="9"/>
    </row>
    <row r="72" spans="2:10">
      <c r="B72" s="9"/>
      <c r="I72" s="9"/>
      <c r="J72" s="9"/>
    </row>
    <row r="73" spans="2:10">
      <c r="B73" s="9"/>
      <c r="I73" s="9"/>
      <c r="J73" s="9"/>
    </row>
    <row r="74" spans="2:10">
      <c r="B74" s="9"/>
      <c r="I74" s="9"/>
      <c r="J74" s="9"/>
    </row>
    <row r="75" spans="2:10">
      <c r="B75" s="9"/>
      <c r="I75" s="9"/>
      <c r="J75" s="9"/>
    </row>
    <row r="76" spans="2:10">
      <c r="B76" s="9"/>
      <c r="I76" s="9"/>
      <c r="J76" s="9"/>
    </row>
    <row r="77" spans="2:10">
      <c r="B77" s="9"/>
      <c r="I77" s="9"/>
      <c r="J77" s="9"/>
    </row>
    <row r="78" spans="2:10">
      <c r="B78" s="9"/>
      <c r="I78" s="9"/>
      <c r="J78" s="9"/>
    </row>
    <row r="79" spans="2:10">
      <c r="B79" s="9"/>
      <c r="I79" s="9"/>
      <c r="J79" s="9"/>
    </row>
    <row r="80" spans="2:10">
      <c r="B80" s="9"/>
      <c r="I80" s="9"/>
      <c r="J80" s="9"/>
    </row>
    <row r="81" spans="2:10">
      <c r="B81" s="9"/>
      <c r="I81" s="9"/>
      <c r="J81" s="9"/>
    </row>
    <row r="82" spans="2:10">
      <c r="B82" s="9"/>
      <c r="I82" s="9"/>
      <c r="J82" s="9"/>
    </row>
    <row r="83" spans="2:10">
      <c r="B83" s="9"/>
      <c r="I83" s="9"/>
      <c r="J83" s="9"/>
    </row>
    <row r="84" spans="2:10">
      <c r="B84" s="9"/>
      <c r="I84" s="9"/>
      <c r="J84" s="9"/>
    </row>
    <row r="85" spans="2:10">
      <c r="B85" s="9"/>
      <c r="I85" s="9"/>
      <c r="J85" s="9"/>
    </row>
    <row r="86" spans="2:10">
      <c r="B86" s="9"/>
      <c r="I86" s="9"/>
      <c r="J86" s="9"/>
    </row>
    <row r="87" spans="2:10">
      <c r="B87" s="9"/>
      <c r="I87" s="9"/>
      <c r="J87" s="9"/>
    </row>
    <row r="88" spans="2:10">
      <c r="B88" s="9"/>
      <c r="I88" s="9"/>
      <c r="J88" s="9"/>
    </row>
    <row r="89" spans="2:10">
      <c r="B89" s="9"/>
      <c r="I89" s="9"/>
      <c r="J89" s="9"/>
    </row>
    <row r="90" spans="2:10">
      <c r="B90" s="9"/>
      <c r="I90" s="9"/>
      <c r="J90" s="9"/>
    </row>
    <row r="91" spans="2:10">
      <c r="B91" s="9"/>
      <c r="I91" s="9"/>
      <c r="J91" s="9"/>
    </row>
    <row r="92" spans="2:10">
      <c r="B92" s="9"/>
      <c r="I92" s="9"/>
      <c r="J92" s="9"/>
    </row>
    <row r="93" spans="2:10">
      <c r="B93" s="9"/>
      <c r="I93" s="9"/>
      <c r="J93" s="9"/>
    </row>
    <row r="94" spans="2:10">
      <c r="B94" s="9"/>
      <c r="I94" s="9"/>
      <c r="J94" s="9"/>
    </row>
    <row r="95" spans="2:10">
      <c r="B95" s="9"/>
      <c r="I95" s="9"/>
      <c r="J95" s="9"/>
    </row>
    <row r="96" spans="2:10">
      <c r="B96" s="9"/>
      <c r="I96" s="9"/>
      <c r="J96" s="9"/>
    </row>
    <row r="97" spans="2:10">
      <c r="B97" s="9"/>
      <c r="I97" s="9"/>
      <c r="J97" s="9"/>
    </row>
    <row r="98" spans="2:10">
      <c r="B98" s="9"/>
      <c r="I98" s="9"/>
      <c r="J98" s="9"/>
    </row>
    <row r="99" spans="2:10">
      <c r="B99" s="9"/>
      <c r="I99" s="9"/>
      <c r="J99" s="9"/>
    </row>
    <row r="100" spans="2:10">
      <c r="B100" s="9"/>
      <c r="I100" s="9"/>
      <c r="J100" s="9"/>
    </row>
    <row r="101" spans="2:10">
      <c r="B101" s="9"/>
      <c r="I101" s="9"/>
      <c r="J101" s="9"/>
    </row>
    <row r="102" spans="2:10">
      <c r="B102" s="9"/>
      <c r="I102" s="9"/>
      <c r="J102" s="9"/>
    </row>
    <row r="103" spans="2:10">
      <c r="B103" s="9"/>
      <c r="I103" s="9"/>
      <c r="J103" s="9"/>
    </row>
    <row r="104" spans="2:10">
      <c r="B104" s="9"/>
      <c r="I104" s="9"/>
      <c r="J104" s="9"/>
    </row>
    <row r="105" spans="2:10">
      <c r="B105" s="9"/>
      <c r="I105" s="9"/>
      <c r="J105" s="9"/>
    </row>
    <row r="106" spans="2:10">
      <c r="B106" s="9"/>
      <c r="I106" s="9"/>
      <c r="J106" s="9"/>
    </row>
    <row r="107" spans="2:10">
      <c r="B107" s="9"/>
      <c r="I107" s="9"/>
      <c r="J107" s="9"/>
    </row>
    <row r="108" spans="2:10">
      <c r="B108" s="9"/>
      <c r="I108" s="9"/>
      <c r="J108" s="9"/>
    </row>
    <row r="109" spans="2:10">
      <c r="B109" s="9"/>
      <c r="I109" s="9"/>
      <c r="J109" s="9"/>
    </row>
    <row r="110" spans="2:10">
      <c r="B110" s="9"/>
      <c r="I110" s="9"/>
      <c r="J110" s="9"/>
    </row>
    <row r="111" spans="2:10">
      <c r="B111" s="9"/>
      <c r="I111" s="9"/>
      <c r="J111" s="9"/>
    </row>
    <row r="112" spans="2:10">
      <c r="B112" s="9"/>
      <c r="I112" s="9"/>
      <c r="J112" s="9"/>
    </row>
    <row r="113" spans="2:10">
      <c r="B113" s="9"/>
      <c r="I113" s="9"/>
      <c r="J113" s="9"/>
    </row>
    <row r="114" spans="2:10">
      <c r="B114" s="9"/>
      <c r="I114" s="9"/>
      <c r="J114" s="9"/>
    </row>
    <row r="115" spans="2:10">
      <c r="B115" s="9"/>
      <c r="I115" s="9"/>
      <c r="J115" s="9"/>
    </row>
    <row r="116" spans="2:10">
      <c r="B116" s="9"/>
      <c r="I116" s="9"/>
      <c r="J116" s="9"/>
    </row>
    <row r="117" spans="2:10">
      <c r="B117" s="9"/>
      <c r="I117" s="9"/>
      <c r="J117" s="9"/>
    </row>
    <row r="118" spans="2:10">
      <c r="B118" s="9"/>
      <c r="I118" s="9"/>
      <c r="J118" s="9"/>
    </row>
    <row r="119" spans="2:10">
      <c r="B119" s="9"/>
      <c r="I119" s="9"/>
      <c r="J119" s="9"/>
    </row>
    <row r="120" spans="2:10">
      <c r="B120" s="9"/>
      <c r="I120" s="9"/>
      <c r="J120" s="9"/>
    </row>
    <row r="121" spans="2:10">
      <c r="B121" s="9"/>
      <c r="I121" s="9"/>
      <c r="J121" s="9"/>
    </row>
    <row r="122" spans="2:10">
      <c r="B122" s="9"/>
      <c r="I122" s="9"/>
      <c r="J122" s="9"/>
    </row>
    <row r="123" spans="2:10">
      <c r="B123" s="9"/>
      <c r="I123" s="9"/>
      <c r="J123" s="9"/>
    </row>
    <row r="124" spans="2:10">
      <c r="B124" s="9"/>
      <c r="I124" s="9"/>
      <c r="J124" s="9"/>
    </row>
    <row r="125" spans="2:10">
      <c r="B125" s="9"/>
      <c r="I125" s="9"/>
      <c r="J125" s="9"/>
    </row>
    <row r="126" spans="2:10">
      <c r="B126" s="9"/>
      <c r="I126" s="9"/>
      <c r="J126" s="9"/>
    </row>
    <row r="127" spans="2:10">
      <c r="B127" s="9"/>
      <c r="I127" s="9"/>
      <c r="J127" s="9"/>
    </row>
    <row r="128" spans="2:10">
      <c r="B128" s="9"/>
      <c r="I128" s="9"/>
      <c r="J128" s="9"/>
    </row>
    <row r="129" spans="2:10">
      <c r="B129" s="9"/>
      <c r="I129" s="9"/>
      <c r="J129" s="9"/>
    </row>
    <row r="130" spans="2:10">
      <c r="B130" s="9"/>
      <c r="I130" s="9"/>
      <c r="J130" s="9"/>
    </row>
    <row r="131" spans="2:10">
      <c r="B131" s="9"/>
      <c r="I131" s="9"/>
      <c r="J131" s="9"/>
    </row>
    <row r="132" spans="2:10">
      <c r="B132" s="9"/>
      <c r="I132" s="9"/>
      <c r="J132" s="9"/>
    </row>
    <row r="133" spans="2:10">
      <c r="B133" s="9"/>
      <c r="I133" s="9"/>
      <c r="J133" s="9"/>
    </row>
    <row r="134" spans="2:10">
      <c r="B134" s="9"/>
      <c r="I134" s="9"/>
      <c r="J134" s="9"/>
    </row>
    <row r="135" spans="2:10">
      <c r="B135" s="9"/>
      <c r="I135" s="9"/>
      <c r="J135" s="9"/>
    </row>
    <row r="136" spans="2:10">
      <c r="B136" s="9"/>
      <c r="I136" s="9"/>
      <c r="J136" s="9"/>
    </row>
    <row r="137" spans="2:10">
      <c r="B137" s="9"/>
      <c r="I137" s="9"/>
      <c r="J137" s="9"/>
    </row>
    <row r="138" spans="2:10">
      <c r="B138" s="9"/>
      <c r="I138" s="9"/>
      <c r="J138" s="9"/>
    </row>
    <row r="139" spans="2:10">
      <c r="B139" s="9"/>
      <c r="I139" s="9"/>
      <c r="J139" s="9"/>
    </row>
    <row r="140" spans="2:10">
      <c r="B140" s="9"/>
      <c r="I140" s="9"/>
      <c r="J140" s="9"/>
    </row>
    <row r="141" spans="2:10">
      <c r="B141" s="9"/>
      <c r="I141" s="9"/>
      <c r="J141" s="9"/>
    </row>
    <row r="142" spans="2:10">
      <c r="B142" s="9"/>
      <c r="I142" s="9"/>
      <c r="J142" s="9"/>
    </row>
    <row r="143" spans="2:10">
      <c r="B143" s="9"/>
      <c r="I143" s="9"/>
      <c r="J143" s="9"/>
    </row>
    <row r="144" spans="2:10">
      <c r="B144" s="9"/>
      <c r="I144" s="9"/>
      <c r="J144" s="9"/>
    </row>
    <row r="145" spans="2:10">
      <c r="B145" s="9"/>
      <c r="I145" s="9"/>
      <c r="J145" s="9"/>
    </row>
    <row r="146" spans="2:10">
      <c r="B146" s="9"/>
      <c r="I146" s="9"/>
      <c r="J146" s="9"/>
    </row>
    <row r="147" spans="2:10">
      <c r="B147" s="9"/>
      <c r="I147" s="9"/>
      <c r="J147" s="9"/>
    </row>
    <row r="148" spans="2:10">
      <c r="B148" s="9"/>
      <c r="I148" s="9"/>
      <c r="J148" s="9"/>
    </row>
    <row r="149" spans="2:10">
      <c r="B149" s="9"/>
      <c r="I149" s="9"/>
      <c r="J149" s="9"/>
    </row>
    <row r="150" spans="2:10">
      <c r="B150" s="9"/>
      <c r="I150" s="9"/>
      <c r="J150" s="9"/>
    </row>
    <row r="151" spans="2:10">
      <c r="B151" s="9"/>
      <c r="I151" s="9"/>
      <c r="J151" s="9"/>
    </row>
    <row r="152" spans="2:10">
      <c r="B152" s="9"/>
      <c r="I152" s="9"/>
      <c r="J152" s="9"/>
    </row>
    <row r="153" spans="2:10">
      <c r="B153" s="9"/>
      <c r="I153" s="9"/>
      <c r="J153" s="9"/>
    </row>
    <row r="154" spans="2:10">
      <c r="B154" s="9"/>
      <c r="I154" s="9"/>
      <c r="J154" s="9"/>
    </row>
    <row r="155" spans="2:10">
      <c r="B155" s="9"/>
      <c r="I155" s="9"/>
      <c r="J155" s="9"/>
    </row>
    <row r="156" spans="2:10">
      <c r="B156" s="9"/>
      <c r="I156" s="9"/>
      <c r="J156" s="9"/>
    </row>
    <row r="157" spans="2:10">
      <c r="B157" s="9"/>
      <c r="I157" s="9"/>
      <c r="J157" s="9"/>
    </row>
    <row r="158" spans="2:10">
      <c r="B158" s="9"/>
      <c r="I158" s="9"/>
      <c r="J158" s="9"/>
    </row>
    <row r="159" spans="2:10">
      <c r="B159" s="9"/>
      <c r="I159" s="9"/>
      <c r="J159" s="9"/>
    </row>
    <row r="160" spans="2:10">
      <c r="B160" s="9"/>
      <c r="I160" s="9"/>
      <c r="J160" s="9"/>
    </row>
    <row r="161" spans="2:10">
      <c r="B161" s="9"/>
      <c r="I161" s="9"/>
      <c r="J161" s="9"/>
    </row>
    <row r="162" spans="2:10">
      <c r="B162" s="9"/>
      <c r="I162" s="9"/>
      <c r="J162" s="9"/>
    </row>
    <row r="163" spans="2:10">
      <c r="B163" s="9"/>
      <c r="I163" s="9"/>
      <c r="J163" s="9"/>
    </row>
    <row r="164" spans="2:10">
      <c r="B164" s="9"/>
      <c r="I164" s="9"/>
      <c r="J164" s="9"/>
    </row>
    <row r="165" spans="2:10">
      <c r="B165" s="9"/>
      <c r="I165" s="9"/>
      <c r="J165" s="9"/>
    </row>
    <row r="166" spans="2:10">
      <c r="B166" s="9"/>
      <c r="I166" s="9"/>
      <c r="J166" s="9"/>
    </row>
    <row r="167" spans="2:10">
      <c r="B167" s="9"/>
      <c r="I167" s="9"/>
      <c r="J167" s="9"/>
    </row>
    <row r="168" spans="2:10">
      <c r="B168" s="9"/>
      <c r="I168" s="9"/>
      <c r="J168" s="9"/>
    </row>
    <row r="169" spans="2:10">
      <c r="B169" s="9"/>
      <c r="I169" s="9"/>
      <c r="J169" s="9"/>
    </row>
    <row r="170" spans="2:10">
      <c r="B170" s="9"/>
      <c r="I170" s="9"/>
      <c r="J170" s="9"/>
    </row>
    <row r="171" spans="2:10">
      <c r="B171" s="9"/>
      <c r="I171" s="9"/>
      <c r="J171" s="9"/>
    </row>
    <row r="172" spans="2:10">
      <c r="B172" s="9"/>
      <c r="I172" s="9"/>
      <c r="J172" s="9"/>
    </row>
    <row r="173" spans="2:10">
      <c r="B173" s="9"/>
      <c r="I173" s="9"/>
      <c r="J173" s="9"/>
    </row>
    <row r="174" spans="2:10">
      <c r="B174" s="9"/>
      <c r="I174" s="9"/>
      <c r="J174" s="9"/>
    </row>
    <row r="175" spans="2:10">
      <c r="B175" s="9"/>
      <c r="I175" s="9"/>
      <c r="J175" s="9"/>
    </row>
    <row r="176" spans="2:10">
      <c r="B176" s="9"/>
      <c r="I176" s="9"/>
      <c r="J176" s="9"/>
    </row>
    <row r="177" spans="2:10">
      <c r="B177" s="9"/>
      <c r="I177" s="9"/>
      <c r="J177" s="9"/>
    </row>
    <row r="178" spans="2:10">
      <c r="B178" s="9"/>
      <c r="I178" s="9"/>
      <c r="J178" s="9"/>
    </row>
    <row r="179" spans="2:10">
      <c r="B179" s="9"/>
      <c r="I179" s="9"/>
      <c r="J179" s="9"/>
    </row>
    <row r="180" spans="2:10">
      <c r="B180" s="9"/>
      <c r="I180" s="9"/>
      <c r="J180" s="9"/>
    </row>
    <row r="181" spans="2:10">
      <c r="B181" s="9"/>
      <c r="I181" s="9"/>
      <c r="J181" s="9"/>
    </row>
    <row r="182" spans="2:10">
      <c r="B182" s="9"/>
      <c r="I182" s="9"/>
      <c r="J182" s="9"/>
    </row>
    <row r="183" spans="2:10">
      <c r="B183" s="9"/>
      <c r="I183" s="9"/>
      <c r="J183" s="9"/>
    </row>
    <row r="184" spans="2:10">
      <c r="B184" s="9"/>
      <c r="I184" s="9"/>
      <c r="J184" s="9"/>
    </row>
    <row r="185" spans="2:10">
      <c r="B185" s="9"/>
      <c r="I185" s="9"/>
      <c r="J185" s="9"/>
    </row>
    <row r="186" spans="2:10">
      <c r="B186" s="9"/>
      <c r="I186" s="9"/>
      <c r="J186" s="9"/>
    </row>
    <row r="187" spans="2:10">
      <c r="B187" s="9"/>
      <c r="I187" s="9"/>
      <c r="J187" s="9"/>
    </row>
    <row r="188" spans="2:10">
      <c r="B188" s="9"/>
      <c r="I188" s="9"/>
      <c r="J188" s="9"/>
    </row>
    <row r="189" spans="2:10">
      <c r="B189" s="9"/>
      <c r="I189" s="9"/>
      <c r="J189" s="9"/>
    </row>
    <row r="190" spans="2:10">
      <c r="B190" s="9"/>
      <c r="I190" s="9"/>
      <c r="J190" s="9"/>
    </row>
    <row r="191" spans="2:10">
      <c r="B191" s="9"/>
      <c r="I191" s="9"/>
      <c r="J191" s="9"/>
    </row>
    <row r="192" spans="2:10">
      <c r="B192" s="9"/>
      <c r="I192" s="9"/>
      <c r="J192" s="9"/>
    </row>
    <row r="193" spans="2:10">
      <c r="B193" s="9"/>
      <c r="I193" s="9"/>
      <c r="J193" s="9"/>
    </row>
    <row r="194" spans="2:10">
      <c r="B194" s="9"/>
      <c r="I194" s="9"/>
      <c r="J194" s="9"/>
    </row>
    <row r="195" spans="2:10">
      <c r="B195" s="9"/>
      <c r="I195" s="9"/>
      <c r="J195" s="9"/>
    </row>
    <row r="196" spans="2:10">
      <c r="B196" s="9"/>
      <c r="I196" s="9"/>
      <c r="J196" s="9"/>
    </row>
    <row r="197" spans="2:10">
      <c r="B197" s="9"/>
      <c r="I197" s="9"/>
      <c r="J197" s="9"/>
    </row>
    <row r="198" spans="2:10">
      <c r="B198" s="9"/>
      <c r="I198" s="9"/>
      <c r="J198" s="9"/>
    </row>
    <row r="199" spans="2:10">
      <c r="B199" s="9"/>
      <c r="I199" s="9"/>
      <c r="J199" s="9"/>
    </row>
    <row r="200" spans="2:10">
      <c r="B200" s="9"/>
      <c r="I200" s="9"/>
      <c r="J200" s="9"/>
    </row>
    <row r="201" spans="2:10">
      <c r="B201" s="9"/>
      <c r="I201" s="9"/>
      <c r="J201" s="9"/>
    </row>
    <row r="202" spans="2:10">
      <c r="B202" s="9"/>
      <c r="I202" s="9"/>
      <c r="J202" s="9"/>
    </row>
    <row r="203" spans="2:10">
      <c r="B203" s="9"/>
      <c r="I203" s="9"/>
      <c r="J203" s="9"/>
    </row>
    <row r="204" spans="2:10">
      <c r="B204" s="9"/>
      <c r="I204" s="9"/>
      <c r="J204" s="9"/>
    </row>
    <row r="205" spans="2:10">
      <c r="B205" s="9"/>
      <c r="I205" s="9"/>
      <c r="J205" s="9"/>
    </row>
    <row r="206" spans="2:10">
      <c r="B206" s="9"/>
      <c r="I206" s="9"/>
      <c r="J206" s="9"/>
    </row>
    <row r="207" spans="2:10">
      <c r="B207" s="9"/>
      <c r="I207" s="9"/>
      <c r="J207" s="9"/>
    </row>
    <row r="208" spans="2:10">
      <c r="B208" s="9"/>
      <c r="I208" s="9"/>
      <c r="J208" s="9"/>
    </row>
    <row r="209" spans="2:10">
      <c r="B209" s="9"/>
      <c r="I209" s="9"/>
      <c r="J209" s="9"/>
    </row>
    <row r="210" spans="2:10">
      <c r="B210" s="9"/>
      <c r="I210" s="9"/>
      <c r="J210" s="9"/>
    </row>
    <row r="211" spans="2:10">
      <c r="B211" s="9"/>
      <c r="I211" s="9"/>
      <c r="J211" s="9"/>
    </row>
    <row r="212" spans="2:10">
      <c r="B212" s="9"/>
      <c r="I212" s="9"/>
      <c r="J212" s="9"/>
    </row>
    <row r="213" spans="2:10">
      <c r="B213" s="9"/>
      <c r="I213" s="9"/>
      <c r="J213" s="9"/>
    </row>
    <row r="214" spans="2:10">
      <c r="B214" s="9"/>
      <c r="I214" s="9"/>
      <c r="J214" s="9"/>
    </row>
    <row r="215" spans="2:10">
      <c r="B215" s="9"/>
      <c r="I215" s="9"/>
      <c r="J215" s="9"/>
    </row>
    <row r="216" spans="2:10">
      <c r="B216" s="9"/>
      <c r="I216" s="9"/>
      <c r="J216" s="9"/>
    </row>
    <row r="217" spans="2:10">
      <c r="B217" s="9"/>
      <c r="I217" s="9"/>
      <c r="J217" s="9"/>
    </row>
    <row r="218" spans="2:10">
      <c r="B218" s="9"/>
      <c r="I218" s="9"/>
      <c r="J218" s="9"/>
    </row>
    <row r="219" spans="2:10">
      <c r="B219" s="9"/>
      <c r="I219" s="9"/>
      <c r="J219" s="9"/>
    </row>
    <row r="220" spans="2:10">
      <c r="B220" s="9"/>
      <c r="I220" s="9"/>
      <c r="J220" s="9"/>
    </row>
    <row r="221" spans="2:10">
      <c r="B221" s="9"/>
      <c r="I221" s="9"/>
      <c r="J221" s="9"/>
    </row>
    <row r="222" spans="2:10">
      <c r="B222" s="9"/>
      <c r="I222" s="9"/>
      <c r="J222" s="9"/>
    </row>
    <row r="223" spans="2:10">
      <c r="B223" s="9"/>
      <c r="I223" s="9"/>
      <c r="J223" s="9"/>
    </row>
    <row r="224" spans="2:10">
      <c r="B224" s="9"/>
      <c r="I224" s="9"/>
      <c r="J224" s="9"/>
    </row>
    <row r="225" spans="2:10">
      <c r="B225" s="9"/>
      <c r="I225" s="9"/>
      <c r="J225" s="9"/>
    </row>
    <row r="226" spans="2:10">
      <c r="B226" s="9"/>
      <c r="I226" s="9"/>
      <c r="J226" s="9"/>
    </row>
    <row r="227" spans="2:10">
      <c r="B227" s="9"/>
      <c r="I227" s="9"/>
      <c r="J227" s="9"/>
    </row>
    <row r="228" spans="2:10">
      <c r="B228" s="9"/>
      <c r="I228" s="9"/>
      <c r="J228" s="9"/>
    </row>
    <row r="229" spans="2:10">
      <c r="B229" s="9"/>
      <c r="I229" s="9"/>
      <c r="J229" s="9"/>
    </row>
    <row r="230" spans="2:10">
      <c r="B230" s="9"/>
      <c r="I230" s="9"/>
      <c r="J230" s="9"/>
    </row>
    <row r="231" spans="2:10">
      <c r="B231" s="9"/>
      <c r="I231" s="9"/>
      <c r="J231" s="9"/>
    </row>
    <row r="232" spans="2:10">
      <c r="B232" s="9"/>
      <c r="I232" s="9"/>
      <c r="J232" s="9"/>
    </row>
    <row r="233" spans="2:10">
      <c r="B233" s="9"/>
      <c r="I233" s="9"/>
      <c r="J233" s="9"/>
    </row>
    <row r="234" spans="2:10">
      <c r="B234" s="9"/>
      <c r="I234" s="9"/>
      <c r="J234" s="9"/>
    </row>
    <row r="235" spans="2:10">
      <c r="B235" s="9"/>
      <c r="I235" s="9"/>
      <c r="J235" s="9"/>
    </row>
    <row r="236" spans="2:10">
      <c r="B236" s="9"/>
      <c r="I236" s="9"/>
      <c r="J236" s="9"/>
    </row>
    <row r="237" spans="2:10">
      <c r="B237" s="9"/>
      <c r="I237" s="9"/>
      <c r="J237" s="9"/>
    </row>
    <row r="238" spans="2:10">
      <c r="B238" s="9"/>
      <c r="I238" s="9"/>
      <c r="J238" s="9"/>
    </row>
    <row r="239" spans="2:10">
      <c r="B239" s="9"/>
      <c r="I239" s="9"/>
      <c r="J239" s="9"/>
    </row>
    <row r="240" spans="2:10">
      <c r="B240" s="9"/>
      <c r="I240" s="9"/>
      <c r="J240" s="9"/>
    </row>
    <row r="241" spans="2:10">
      <c r="B241" s="9"/>
      <c r="I241" s="9"/>
      <c r="J241" s="9"/>
    </row>
    <row r="242" spans="2:10">
      <c r="B242" s="9"/>
      <c r="I242" s="9"/>
      <c r="J242" s="9"/>
    </row>
    <row r="243" spans="2:10">
      <c r="B243" s="9"/>
      <c r="I243" s="9"/>
      <c r="J243" s="9"/>
    </row>
    <row r="244" spans="2:10">
      <c r="B244" s="9"/>
      <c r="I244" s="9"/>
      <c r="J244" s="9"/>
    </row>
    <row r="245" spans="2:10">
      <c r="B245" s="9"/>
      <c r="I245" s="9"/>
      <c r="J245" s="9"/>
    </row>
    <row r="246" spans="2:10">
      <c r="B246" s="9"/>
      <c r="I246" s="9"/>
      <c r="J246" s="9"/>
    </row>
    <row r="247" spans="2:10">
      <c r="B247" s="9"/>
      <c r="I247" s="9"/>
      <c r="J247" s="9"/>
    </row>
    <row r="248" spans="2:10">
      <c r="B248" s="9"/>
      <c r="I248" s="9"/>
      <c r="J248" s="9"/>
    </row>
    <row r="249" spans="2:10">
      <c r="B249" s="9"/>
      <c r="I249" s="9"/>
      <c r="J249" s="9"/>
    </row>
    <row r="250" spans="2:10">
      <c r="B250" s="9"/>
      <c r="I250" s="9"/>
      <c r="J250" s="9"/>
    </row>
    <row r="251" spans="2:10">
      <c r="B251" s="9"/>
      <c r="I251" s="9"/>
      <c r="J251" s="9"/>
    </row>
    <row r="252" spans="2:10">
      <c r="B252" s="9"/>
      <c r="I252" s="9"/>
      <c r="J252" s="9"/>
    </row>
    <row r="253" spans="2:10">
      <c r="B253" s="9"/>
      <c r="I253" s="9"/>
      <c r="J253" s="9"/>
    </row>
    <row r="254" spans="2:10">
      <c r="B254" s="9"/>
      <c r="I254" s="9"/>
      <c r="J254" s="9"/>
    </row>
    <row r="255" spans="2:10">
      <c r="B255" s="9"/>
      <c r="I255" s="9"/>
      <c r="J255" s="9"/>
    </row>
    <row r="256" spans="2:10">
      <c r="B256" s="9"/>
      <c r="I256" s="9"/>
      <c r="J256" s="9"/>
    </row>
    <row r="257" spans="2:10">
      <c r="B257" s="9"/>
      <c r="I257" s="9"/>
      <c r="J257" s="9"/>
    </row>
    <row r="258" spans="2:10">
      <c r="B258" s="9"/>
      <c r="I258" s="9"/>
      <c r="J258" s="9"/>
    </row>
    <row r="259" spans="2:10">
      <c r="B259" s="9"/>
      <c r="I259" s="9"/>
      <c r="J259" s="9"/>
    </row>
    <row r="260" spans="2:10">
      <c r="B260" s="9"/>
      <c r="I260" s="9"/>
      <c r="J260" s="9"/>
    </row>
    <row r="261" spans="2:10">
      <c r="B261" s="9"/>
      <c r="I261" s="9"/>
      <c r="J261" s="9"/>
    </row>
    <row r="262" spans="2:10">
      <c r="B262" s="9"/>
      <c r="I262" s="9"/>
      <c r="J262" s="9"/>
    </row>
    <row r="263" spans="2:10">
      <c r="B263" s="9"/>
      <c r="I263" s="9"/>
      <c r="J263" s="9"/>
    </row>
    <row r="264" spans="2:10">
      <c r="B264" s="9"/>
      <c r="I264" s="9"/>
      <c r="J264" s="9"/>
    </row>
    <row r="265" spans="2:10">
      <c r="B265" s="9"/>
      <c r="I265" s="9"/>
      <c r="J265" s="9"/>
    </row>
    <row r="266" spans="2:10">
      <c r="B266" s="9"/>
      <c r="I266" s="9"/>
      <c r="J266" s="9"/>
    </row>
    <row r="267" spans="2:10">
      <c r="B267" s="9"/>
      <c r="I267" s="9"/>
      <c r="J267" s="9"/>
    </row>
    <row r="268" spans="2:10">
      <c r="B268" s="9"/>
      <c r="I268" s="9"/>
      <c r="J268" s="9"/>
    </row>
    <row r="269" spans="2:10">
      <c r="B269" s="9"/>
      <c r="I269" s="9"/>
      <c r="J269" s="9"/>
    </row>
    <row r="270" spans="2:10">
      <c r="B270" s="9"/>
      <c r="I270" s="9"/>
      <c r="J270" s="9"/>
    </row>
    <row r="271" spans="2:10">
      <c r="B271" s="9"/>
      <c r="I271" s="9"/>
      <c r="J271" s="9"/>
    </row>
    <row r="272" spans="2:10">
      <c r="B272" s="9"/>
      <c r="I272" s="9"/>
      <c r="J272" s="9"/>
    </row>
    <row r="273" spans="2:10">
      <c r="B273" s="9"/>
      <c r="I273" s="9"/>
      <c r="J273" s="9"/>
    </row>
    <row r="274" spans="2:10">
      <c r="B274" s="9"/>
      <c r="I274" s="9"/>
      <c r="J274" s="9"/>
    </row>
    <row r="275" spans="2:10">
      <c r="B275" s="9"/>
      <c r="I275" s="9"/>
      <c r="J275" s="9"/>
    </row>
    <row r="276" spans="2:10">
      <c r="B276" s="9"/>
      <c r="I276" s="9"/>
      <c r="J276" s="9"/>
    </row>
    <row r="277" spans="2:10">
      <c r="B277" s="9"/>
      <c r="I277" s="9"/>
      <c r="J277" s="9"/>
    </row>
    <row r="278" spans="2:10">
      <c r="B278" s="9"/>
      <c r="I278" s="9"/>
      <c r="J278" s="9"/>
    </row>
    <row r="279" spans="2:10">
      <c r="B279" s="9"/>
      <c r="I279" s="9"/>
      <c r="J279" s="9"/>
    </row>
    <row r="280" spans="2:10">
      <c r="B280" s="9"/>
      <c r="I280" s="9"/>
      <c r="J280" s="9"/>
    </row>
    <row r="281" spans="2:10">
      <c r="B281" s="9"/>
      <c r="I281" s="9"/>
      <c r="J281" s="9"/>
    </row>
    <row r="282" spans="2:10">
      <c r="B282" s="9"/>
      <c r="I282" s="9"/>
      <c r="J282" s="9"/>
    </row>
    <row r="283" spans="2:10">
      <c r="B283" s="9"/>
      <c r="I283" s="9"/>
      <c r="J283" s="9"/>
    </row>
    <row r="284" spans="2:10">
      <c r="B284" s="9"/>
      <c r="I284" s="9"/>
      <c r="J284" s="9"/>
    </row>
    <row r="285" spans="2:10">
      <c r="B285" s="9"/>
      <c r="I285" s="9"/>
      <c r="J285" s="9"/>
    </row>
    <row r="286" spans="2:10">
      <c r="B286" s="9"/>
      <c r="I286" s="9"/>
      <c r="J286" s="9"/>
    </row>
    <row r="287" spans="2:10">
      <c r="B287" s="9"/>
      <c r="I287" s="9"/>
      <c r="J287" s="9"/>
    </row>
    <row r="288" spans="2:10">
      <c r="B288" s="9"/>
      <c r="I288" s="9"/>
      <c r="J288" s="9"/>
    </row>
    <row r="289" spans="2:10">
      <c r="B289" s="9"/>
      <c r="I289" s="9"/>
      <c r="J289" s="9"/>
    </row>
    <row r="290" spans="2:10">
      <c r="B290" s="9"/>
      <c r="I290" s="9"/>
      <c r="J290" s="9"/>
    </row>
    <row r="291" spans="2:10">
      <c r="B291" s="9"/>
      <c r="I291" s="9"/>
      <c r="J291" s="9"/>
    </row>
    <row r="292" spans="2:10">
      <c r="B292" s="9"/>
      <c r="I292" s="9"/>
      <c r="J292" s="9"/>
    </row>
    <row r="293" spans="2:10">
      <c r="B293" s="9"/>
      <c r="I293" s="9"/>
      <c r="J293" s="9"/>
    </row>
    <row r="294" spans="2:10">
      <c r="B294" s="9"/>
      <c r="I294" s="9"/>
      <c r="J294" s="9"/>
    </row>
    <row r="295" spans="2:10">
      <c r="B295" s="9"/>
      <c r="I295" s="9"/>
      <c r="J295" s="9"/>
    </row>
    <row r="296" spans="2:10">
      <c r="B296" s="9"/>
      <c r="I296" s="9"/>
      <c r="J296" s="9"/>
    </row>
    <row r="297" spans="2:10">
      <c r="B297" s="9"/>
      <c r="I297" s="9"/>
      <c r="J297" s="9"/>
    </row>
    <row r="298" spans="2:10">
      <c r="B298" s="9"/>
      <c r="I298" s="9"/>
      <c r="J298" s="9"/>
    </row>
    <row r="299" spans="2:10">
      <c r="B299" s="9"/>
      <c r="I299" s="9"/>
      <c r="J299" s="9"/>
    </row>
    <row r="300" spans="2:10">
      <c r="B300" s="9"/>
      <c r="I300" s="9"/>
      <c r="J300" s="9"/>
    </row>
    <row r="301" spans="2:10">
      <c r="B301" s="9"/>
      <c r="I301" s="9"/>
      <c r="J301" s="9"/>
    </row>
    <row r="302" spans="2:10">
      <c r="B302" s="9"/>
      <c r="I302" s="9"/>
      <c r="J302" s="9"/>
    </row>
    <row r="303" spans="2:10">
      <c r="B303" s="9"/>
      <c r="I303" s="9"/>
      <c r="J303" s="9"/>
    </row>
    <row r="304" spans="2:10">
      <c r="B304" s="9"/>
      <c r="I304" s="9"/>
      <c r="J304" s="9"/>
    </row>
    <row r="305" spans="2:10">
      <c r="B305" s="9"/>
      <c r="I305" s="9"/>
      <c r="J305" s="9"/>
    </row>
    <row r="306" spans="2:10">
      <c r="B306" s="9"/>
      <c r="I306" s="9"/>
      <c r="J306" s="9"/>
    </row>
    <row r="307" spans="2:10">
      <c r="B307" s="9"/>
      <c r="I307" s="9"/>
      <c r="J307" s="9"/>
    </row>
    <row r="308" spans="2:10">
      <c r="B308" s="9"/>
      <c r="I308" s="9"/>
      <c r="J308" s="9"/>
    </row>
    <row r="309" spans="2:10">
      <c r="B309" s="9"/>
      <c r="I309" s="9"/>
      <c r="J309" s="9"/>
    </row>
    <row r="310" spans="2:10">
      <c r="B310" s="9"/>
      <c r="I310" s="9"/>
      <c r="J310" s="9"/>
    </row>
    <row r="311" spans="2:10">
      <c r="B311" s="9"/>
      <c r="I311" s="9"/>
      <c r="J311" s="9"/>
    </row>
    <row r="312" spans="2:10">
      <c r="B312" s="9"/>
      <c r="I312" s="9"/>
      <c r="J312" s="9"/>
    </row>
    <row r="313" spans="2:10">
      <c r="B313" s="9"/>
      <c r="I313" s="9"/>
      <c r="J313" s="9"/>
    </row>
    <row r="314" spans="2:10">
      <c r="B314" s="9"/>
      <c r="I314" s="9"/>
      <c r="J314" s="9"/>
    </row>
    <row r="315" spans="2:10">
      <c r="B315" s="9"/>
      <c r="I315" s="9"/>
      <c r="J315" s="9"/>
    </row>
    <row r="316" spans="2:10">
      <c r="B316" s="9"/>
      <c r="I316" s="9"/>
      <c r="J316" s="9"/>
    </row>
    <row r="317" spans="2:10">
      <c r="B317" s="9"/>
      <c r="I317" s="9"/>
      <c r="J317" s="9"/>
    </row>
    <row r="318" spans="2:10">
      <c r="B318" s="9"/>
      <c r="I318" s="9"/>
      <c r="J318" s="9"/>
    </row>
    <row r="319" spans="2:10">
      <c r="B319" s="9"/>
      <c r="I319" s="9"/>
      <c r="J319" s="9"/>
    </row>
    <row r="320" spans="2:10">
      <c r="B320" s="9"/>
      <c r="I320" s="9"/>
      <c r="J320" s="9"/>
    </row>
    <row r="321" spans="2:10">
      <c r="B321" s="9"/>
      <c r="I321" s="9"/>
      <c r="J321" s="9"/>
    </row>
    <row r="322" spans="2:10">
      <c r="B322" s="9"/>
      <c r="I322" s="9"/>
      <c r="J322" s="9"/>
    </row>
    <row r="323" spans="2:10">
      <c r="B323" s="9"/>
      <c r="I323" s="9"/>
      <c r="J323" s="9"/>
    </row>
    <row r="324" spans="2:10">
      <c r="B324" s="9"/>
      <c r="I324" s="9"/>
      <c r="J324" s="9"/>
    </row>
    <row r="325" spans="2:10">
      <c r="B325" s="9"/>
      <c r="I325" s="9"/>
      <c r="J325" s="9"/>
    </row>
    <row r="326" spans="2:10">
      <c r="B326" s="9"/>
      <c r="I326" s="9"/>
      <c r="J326" s="9"/>
    </row>
    <row r="327" spans="2:10">
      <c r="B327" s="9"/>
      <c r="I327" s="9"/>
      <c r="J327" s="9"/>
    </row>
    <row r="328" spans="2:10">
      <c r="B328" s="9"/>
      <c r="I328" s="9"/>
      <c r="J328" s="9"/>
    </row>
    <row r="329" spans="2:10">
      <c r="B329" s="9"/>
      <c r="I329" s="9"/>
      <c r="J329" s="9"/>
    </row>
    <row r="330" spans="2:10">
      <c r="B330" s="9"/>
      <c r="I330" s="9"/>
      <c r="J330" s="9"/>
    </row>
    <row r="331" spans="2:10">
      <c r="B331" s="9"/>
      <c r="I331" s="9"/>
      <c r="J331" s="9"/>
    </row>
    <row r="332" spans="2:10">
      <c r="B332" s="9"/>
      <c r="I332" s="9"/>
      <c r="J332" s="9"/>
    </row>
    <row r="333" spans="2:10">
      <c r="B333" s="9"/>
      <c r="I333" s="9"/>
      <c r="J333" s="9"/>
    </row>
    <row r="334" spans="2:10">
      <c r="B334" s="9"/>
      <c r="I334" s="9"/>
      <c r="J334" s="9"/>
    </row>
    <row r="335" spans="2:10">
      <c r="B335" s="9"/>
      <c r="I335" s="9"/>
      <c r="J335" s="9"/>
    </row>
    <row r="336" spans="2:10">
      <c r="B336" s="9"/>
      <c r="I336" s="9"/>
      <c r="J336" s="9"/>
    </row>
    <row r="337" spans="2:10">
      <c r="B337" s="9"/>
      <c r="I337" s="9"/>
      <c r="J337" s="9"/>
    </row>
    <row r="338" spans="2:10">
      <c r="B338" s="9"/>
      <c r="I338" s="9"/>
      <c r="J338" s="9"/>
    </row>
    <row r="339" spans="2:10">
      <c r="B339" s="9"/>
      <c r="I339" s="9"/>
      <c r="J339" s="9"/>
    </row>
    <row r="340" spans="2:10">
      <c r="B340" s="9"/>
      <c r="I340" s="9"/>
      <c r="J340" s="9"/>
    </row>
    <row r="341" spans="2:10">
      <c r="B341" s="9"/>
      <c r="I341" s="9"/>
      <c r="J341" s="9"/>
    </row>
    <row r="342" spans="2:10">
      <c r="B342" s="9"/>
      <c r="I342" s="9"/>
      <c r="J342" s="9"/>
    </row>
    <row r="343" spans="2:10">
      <c r="B343" s="9"/>
      <c r="I343" s="9"/>
      <c r="J343" s="9"/>
    </row>
    <row r="344" spans="2:10">
      <c r="B344" s="9"/>
      <c r="I344" s="9"/>
      <c r="J344" s="9"/>
    </row>
    <row r="345" spans="2:10">
      <c r="B345" s="9"/>
      <c r="I345" s="9"/>
      <c r="J345" s="9"/>
    </row>
    <row r="346" spans="2:10">
      <c r="B346" s="9"/>
      <c r="I346" s="9"/>
      <c r="J346" s="9"/>
    </row>
    <row r="347" spans="2:10">
      <c r="B347" s="9"/>
      <c r="I347" s="9"/>
      <c r="J347" s="9"/>
    </row>
    <row r="348" spans="2:10">
      <c r="B348" s="9"/>
      <c r="I348" s="9"/>
      <c r="J348" s="9"/>
    </row>
    <row r="349" spans="2:10">
      <c r="B349" s="9"/>
      <c r="I349" s="9"/>
      <c r="J349" s="9"/>
    </row>
    <row r="350" spans="2:10">
      <c r="B350" s="9"/>
      <c r="I350" s="9"/>
      <c r="J350" s="9"/>
    </row>
    <row r="351" spans="2:10">
      <c r="B351" s="9"/>
      <c r="I351" s="9"/>
      <c r="J351" s="9"/>
    </row>
    <row r="352" spans="2:10">
      <c r="B352" s="9"/>
      <c r="I352" s="9"/>
      <c r="J352" s="9"/>
    </row>
    <row r="353" spans="2:10">
      <c r="B353" s="9"/>
      <c r="I353" s="9"/>
      <c r="J353" s="9"/>
    </row>
    <row r="354" spans="2:10">
      <c r="B354" s="9"/>
      <c r="I354" s="9"/>
      <c r="J354" s="9"/>
    </row>
    <row r="355" spans="2:10">
      <c r="B355" s="9"/>
      <c r="I355" s="9"/>
      <c r="J355" s="9"/>
    </row>
    <row r="356" spans="2:10">
      <c r="B356" s="9"/>
      <c r="I356" s="9"/>
      <c r="J356" s="9"/>
    </row>
    <row r="357" spans="2:10">
      <c r="B357" s="9"/>
      <c r="I357" s="9"/>
      <c r="J357" s="9"/>
    </row>
    <row r="358" spans="2:10">
      <c r="B358" s="9"/>
      <c r="I358" s="9"/>
      <c r="J358" s="9"/>
    </row>
    <row r="359" spans="2:10">
      <c r="B359" s="9"/>
      <c r="I359" s="9"/>
      <c r="J359" s="9"/>
    </row>
    <row r="360" spans="2:10">
      <c r="B360" s="9"/>
      <c r="I360" s="9"/>
      <c r="J360" s="9"/>
    </row>
    <row r="361" spans="2:10">
      <c r="B361" s="9"/>
      <c r="I361" s="9"/>
      <c r="J361" s="9"/>
    </row>
    <row r="362" spans="2:10">
      <c r="B362" s="9"/>
      <c r="I362" s="9"/>
      <c r="J362" s="9"/>
    </row>
    <row r="363" spans="2:10">
      <c r="B363" s="9"/>
      <c r="I363" s="9"/>
      <c r="J363" s="9"/>
    </row>
    <row r="364" spans="2:10">
      <c r="B364" s="9"/>
      <c r="I364" s="9"/>
      <c r="J364" s="9"/>
    </row>
    <row r="365" spans="2:10">
      <c r="B365" s="9"/>
      <c r="I365" s="9"/>
      <c r="J365" s="9"/>
    </row>
    <row r="366" spans="2:10">
      <c r="B366" s="9"/>
      <c r="I366" s="9"/>
      <c r="J366" s="9"/>
    </row>
    <row r="367" spans="2:10">
      <c r="B367" s="9"/>
      <c r="I367" s="9"/>
      <c r="J367" s="9"/>
    </row>
    <row r="368" spans="2:10">
      <c r="B368" s="9"/>
      <c r="I368" s="9"/>
      <c r="J368" s="9"/>
    </row>
    <row r="369" spans="2:10">
      <c r="B369" s="9"/>
      <c r="I369" s="9"/>
      <c r="J369" s="9"/>
    </row>
    <row r="370" spans="2:10">
      <c r="B370" s="9"/>
      <c r="I370" s="9"/>
      <c r="J370" s="9"/>
    </row>
    <row r="371" spans="2:10">
      <c r="B371" s="9"/>
      <c r="I371" s="9"/>
      <c r="J371" s="9"/>
    </row>
    <row r="372" spans="2:10">
      <c r="B372" s="9"/>
      <c r="I372" s="9"/>
      <c r="J372" s="9"/>
    </row>
    <row r="373" spans="2:10">
      <c r="B373" s="9"/>
      <c r="I373" s="9"/>
      <c r="J373" s="9"/>
    </row>
    <row r="374" spans="2:10">
      <c r="B374" s="9"/>
      <c r="I374" s="9"/>
      <c r="J374" s="9"/>
    </row>
    <row r="375" spans="2:10">
      <c r="B375" s="9"/>
      <c r="I375" s="9"/>
      <c r="J375" s="9"/>
    </row>
    <row r="376" spans="2:10">
      <c r="B376" s="9"/>
      <c r="I376" s="9"/>
      <c r="J376" s="9"/>
    </row>
    <row r="377" spans="2:10">
      <c r="B377" s="9"/>
      <c r="I377" s="9"/>
      <c r="J377" s="9"/>
    </row>
    <row r="378" spans="2:10">
      <c r="B378" s="9"/>
      <c r="I378" s="9"/>
      <c r="J378" s="9"/>
    </row>
    <row r="379" spans="2:10">
      <c r="B379" s="9"/>
      <c r="I379" s="9"/>
      <c r="J379" s="9"/>
    </row>
    <row r="380" spans="2:10">
      <c r="B380" s="9"/>
      <c r="I380" s="9"/>
      <c r="J380" s="9"/>
    </row>
    <row r="381" spans="2:10">
      <c r="B381" s="9"/>
      <c r="I381" s="9"/>
      <c r="J381" s="9"/>
    </row>
    <row r="382" spans="2:10">
      <c r="B382" s="9"/>
      <c r="I382" s="9"/>
      <c r="J382" s="9"/>
    </row>
    <row r="383" spans="2:10">
      <c r="B383" s="9"/>
      <c r="I383" s="9"/>
      <c r="J383" s="9"/>
    </row>
    <row r="384" spans="2:10">
      <c r="B384" s="9"/>
      <c r="I384" s="9"/>
      <c r="J384" s="9"/>
    </row>
    <row r="385" spans="2:10">
      <c r="B385" s="9"/>
      <c r="I385" s="9"/>
      <c r="J385" s="9"/>
    </row>
    <row r="386" spans="2:10">
      <c r="B386" s="9"/>
      <c r="I386" s="9"/>
      <c r="J386" s="9"/>
    </row>
    <row r="387" spans="2:10">
      <c r="B387" s="9"/>
      <c r="I387" s="9"/>
      <c r="J387" s="9"/>
    </row>
    <row r="388" spans="2:10">
      <c r="B388" s="9"/>
      <c r="I388" s="9"/>
      <c r="J388" s="9"/>
    </row>
    <row r="389" spans="2:10">
      <c r="B389" s="9"/>
      <c r="I389" s="9"/>
      <c r="J389" s="9"/>
    </row>
    <row r="390" spans="2:10">
      <c r="B390" s="9"/>
      <c r="I390" s="9"/>
      <c r="J390" s="9"/>
    </row>
    <row r="391" spans="2:10">
      <c r="B391" s="9"/>
      <c r="I391" s="9"/>
      <c r="J391" s="9"/>
    </row>
    <row r="392" spans="2:10">
      <c r="B392" s="9"/>
      <c r="I392" s="9"/>
      <c r="J392" s="9"/>
    </row>
    <row r="393" spans="2:10">
      <c r="B393" s="9"/>
      <c r="I393" s="9"/>
      <c r="J393" s="9"/>
    </row>
    <row r="394" spans="2:10">
      <c r="B394" s="9"/>
      <c r="I394" s="9"/>
      <c r="J394" s="9"/>
    </row>
    <row r="395" spans="2:10">
      <c r="B395" s="9"/>
      <c r="I395" s="9"/>
      <c r="J395" s="9"/>
    </row>
    <row r="396" spans="2:10">
      <c r="B396" s="9"/>
      <c r="I396" s="9"/>
      <c r="J396" s="9"/>
    </row>
    <row r="397" spans="2:10">
      <c r="B397" s="9"/>
      <c r="I397" s="9"/>
      <c r="J397" s="9"/>
    </row>
    <row r="398" spans="2:10">
      <c r="B398" s="9"/>
      <c r="I398" s="9"/>
      <c r="J398" s="9"/>
    </row>
    <row r="399" spans="2:10">
      <c r="B399" s="9"/>
      <c r="I399" s="9"/>
      <c r="J399" s="9"/>
    </row>
    <row r="400" spans="2:10">
      <c r="B400" s="9"/>
      <c r="I400" s="9"/>
      <c r="J400" s="9"/>
    </row>
    <row r="401" spans="2:10">
      <c r="B401" s="9"/>
      <c r="I401" s="9"/>
      <c r="J401" s="9"/>
    </row>
    <row r="402" spans="2:10">
      <c r="B402" s="9"/>
      <c r="I402" s="9"/>
      <c r="J402" s="9"/>
    </row>
    <row r="403" spans="2:10">
      <c r="B403" s="9"/>
      <c r="I403" s="9"/>
      <c r="J403" s="9"/>
    </row>
    <row r="404" spans="2:10">
      <c r="B404" s="9"/>
      <c r="I404" s="9"/>
      <c r="J404" s="9"/>
    </row>
    <row r="405" spans="2:10">
      <c r="B405" s="9"/>
      <c r="I405" s="9"/>
      <c r="J405" s="9"/>
    </row>
    <row r="406" spans="2:10">
      <c r="B406" s="9"/>
      <c r="I406" s="9"/>
      <c r="J406" s="9"/>
    </row>
    <row r="407" spans="2:10">
      <c r="B407" s="9"/>
      <c r="I407" s="9"/>
      <c r="J407" s="9"/>
    </row>
    <row r="408" spans="2:10">
      <c r="B408" s="9"/>
      <c r="I408" s="9"/>
      <c r="J408" s="9"/>
    </row>
    <row r="409" spans="2:10">
      <c r="B409" s="9"/>
      <c r="I409" s="9"/>
      <c r="J409" s="9"/>
    </row>
    <row r="410" spans="2:10">
      <c r="B410" s="9"/>
      <c r="I410" s="9"/>
      <c r="J410" s="9"/>
    </row>
    <row r="411" spans="2:10">
      <c r="B411" s="9"/>
      <c r="I411" s="9"/>
      <c r="J411" s="9"/>
    </row>
    <row r="412" spans="2:10">
      <c r="B412" s="9"/>
      <c r="I412" s="9"/>
      <c r="J412" s="9"/>
    </row>
    <row r="413" spans="2:10">
      <c r="B413" s="9"/>
      <c r="I413" s="9"/>
      <c r="J413" s="9"/>
    </row>
    <row r="414" spans="2:10">
      <c r="B414" s="9"/>
      <c r="I414" s="9"/>
      <c r="J414" s="9"/>
    </row>
    <row r="415" spans="2:10">
      <c r="B415" s="9"/>
      <c r="I415" s="9"/>
      <c r="J415" s="9"/>
    </row>
    <row r="416" spans="2:10">
      <c r="B416" s="9"/>
      <c r="I416" s="9"/>
      <c r="J416" s="9"/>
    </row>
    <row r="417" spans="2:10">
      <c r="B417" s="9"/>
      <c r="I417" s="9"/>
      <c r="J417" s="9"/>
    </row>
    <row r="418" spans="2:10">
      <c r="B418" s="9"/>
      <c r="I418" s="9"/>
      <c r="J418" s="9"/>
    </row>
    <row r="419" spans="2:10">
      <c r="B419" s="9"/>
      <c r="I419" s="9"/>
      <c r="J419" s="9"/>
    </row>
    <row r="420" spans="2:10">
      <c r="B420" s="9"/>
      <c r="I420" s="9"/>
      <c r="J420" s="9"/>
    </row>
    <row r="421" spans="2:10">
      <c r="B421" s="9"/>
      <c r="I421" s="9"/>
      <c r="J421" s="9"/>
    </row>
    <row r="422" spans="2:10">
      <c r="B422" s="9"/>
      <c r="I422" s="9"/>
      <c r="J422" s="9"/>
    </row>
    <row r="423" spans="2:10">
      <c r="B423" s="9"/>
      <c r="I423" s="9"/>
      <c r="J423" s="9"/>
    </row>
    <row r="424" spans="2:10">
      <c r="B424" s="9"/>
      <c r="I424" s="9"/>
      <c r="J424" s="9"/>
    </row>
    <row r="425" spans="2:10">
      <c r="B425" s="9"/>
      <c r="I425" s="9"/>
      <c r="J425" s="9"/>
    </row>
    <row r="426" spans="2:10">
      <c r="B426" s="9"/>
      <c r="I426" s="9"/>
      <c r="J426" s="9"/>
    </row>
    <row r="427" spans="2:10">
      <c r="B427" s="9"/>
      <c r="I427" s="9"/>
      <c r="J427" s="9"/>
    </row>
    <row r="428" spans="2:10">
      <c r="B428" s="9"/>
      <c r="I428" s="9"/>
      <c r="J428" s="9"/>
    </row>
    <row r="429" spans="2:10">
      <c r="B429" s="9"/>
      <c r="I429" s="9"/>
      <c r="J429" s="9"/>
    </row>
    <row r="430" spans="2:10">
      <c r="B430" s="9"/>
      <c r="I430" s="9"/>
      <c r="J430" s="9"/>
    </row>
    <row r="431" spans="2:10">
      <c r="B431" s="9"/>
      <c r="I431" s="9"/>
      <c r="J431" s="9"/>
    </row>
    <row r="432" spans="2:10">
      <c r="B432" s="9"/>
      <c r="I432" s="9"/>
      <c r="J432" s="9"/>
    </row>
    <row r="433" spans="2:10">
      <c r="B433" s="9"/>
      <c r="I433" s="9"/>
      <c r="J433" s="9"/>
    </row>
    <row r="434" spans="2:10">
      <c r="B434" s="9"/>
      <c r="I434" s="9"/>
      <c r="J434" s="9"/>
    </row>
    <row r="435" spans="2:10">
      <c r="B435" s="9"/>
      <c r="I435" s="9"/>
      <c r="J435" s="9"/>
    </row>
    <row r="436" spans="2:10">
      <c r="B436" s="9"/>
      <c r="I436" s="9"/>
      <c r="J436" s="9"/>
    </row>
    <row r="437" spans="2:10">
      <c r="B437" s="9"/>
      <c r="I437" s="9"/>
      <c r="J437" s="9"/>
    </row>
    <row r="438" spans="2:10">
      <c r="B438" s="9"/>
      <c r="I438" s="9"/>
      <c r="J438" s="9"/>
    </row>
    <row r="439" spans="2:10">
      <c r="B439" s="9"/>
      <c r="I439" s="9"/>
      <c r="J439" s="9"/>
    </row>
    <row r="440" spans="2:10">
      <c r="B440" s="9"/>
      <c r="I440" s="9"/>
      <c r="J440" s="9"/>
    </row>
    <row r="441" spans="2:10">
      <c r="B441" s="9"/>
      <c r="I441" s="9"/>
      <c r="J441" s="9"/>
    </row>
    <row r="442" spans="2:10">
      <c r="B442" s="9"/>
      <c r="I442" s="9"/>
      <c r="J442" s="9"/>
    </row>
    <row r="443" spans="2:10">
      <c r="B443" s="9"/>
      <c r="I443" s="9"/>
      <c r="J443" s="9"/>
    </row>
    <row r="444" spans="2:10">
      <c r="B444" s="9"/>
      <c r="I444" s="9"/>
      <c r="J444" s="9"/>
    </row>
    <row r="445" spans="2:10">
      <c r="B445" s="9"/>
      <c r="I445" s="9"/>
      <c r="J445" s="9"/>
    </row>
    <row r="446" spans="2:10">
      <c r="B446" s="9"/>
      <c r="I446" s="9"/>
      <c r="J446" s="9"/>
    </row>
    <row r="447" spans="2:10">
      <c r="B447" s="9"/>
      <c r="I447" s="9"/>
      <c r="J447" s="9"/>
    </row>
    <row r="448" spans="2:10">
      <c r="B448" s="9"/>
      <c r="I448" s="9"/>
      <c r="J448" s="9"/>
    </row>
    <row r="449" spans="2:10">
      <c r="B449" s="9"/>
      <c r="I449" s="9"/>
      <c r="J449" s="9"/>
    </row>
    <row r="450" spans="2:10">
      <c r="B450" s="9"/>
      <c r="I450" s="9"/>
      <c r="J450" s="9"/>
    </row>
    <row r="451" spans="2:10">
      <c r="B451" s="9"/>
      <c r="I451" s="9"/>
      <c r="J451" s="9"/>
    </row>
    <row r="452" spans="2:10">
      <c r="B452" s="9"/>
      <c r="I452" s="9"/>
      <c r="J452" s="9"/>
    </row>
    <row r="453" spans="2:10">
      <c r="B453" s="9"/>
      <c r="I453" s="9"/>
      <c r="J453" s="9"/>
    </row>
    <row r="454" spans="2:10">
      <c r="B454" s="9"/>
      <c r="I454" s="9"/>
      <c r="J454" s="9"/>
    </row>
    <row r="455" spans="2:10">
      <c r="B455" s="9"/>
      <c r="I455" s="9"/>
      <c r="J455" s="9"/>
    </row>
    <row r="456" spans="2:10">
      <c r="B456" s="9"/>
      <c r="I456" s="9"/>
      <c r="J456" s="9"/>
    </row>
    <row r="457" spans="2:10">
      <c r="B457" s="9"/>
      <c r="I457" s="9"/>
      <c r="J457" s="9"/>
    </row>
    <row r="458" spans="2:10">
      <c r="B458" s="9"/>
      <c r="I458" s="9"/>
      <c r="J458" s="9"/>
    </row>
    <row r="459" spans="2:10">
      <c r="B459" s="9"/>
      <c r="I459" s="9"/>
      <c r="J459" s="9"/>
    </row>
    <row r="460" spans="2:10">
      <c r="B460" s="9"/>
      <c r="I460" s="9"/>
      <c r="J460" s="9"/>
    </row>
    <row r="461" spans="2:10">
      <c r="B461" s="9"/>
      <c r="I461" s="9"/>
      <c r="J461" s="9"/>
    </row>
    <row r="462" spans="2:10">
      <c r="B462" s="9"/>
      <c r="I462" s="9"/>
      <c r="J462" s="9"/>
    </row>
    <row r="463" spans="2:10">
      <c r="B463" s="9"/>
      <c r="I463" s="9"/>
      <c r="J463" s="9"/>
    </row>
    <row r="464" spans="2:10">
      <c r="B464" s="9"/>
      <c r="I464" s="9"/>
      <c r="J464" s="9"/>
    </row>
    <row r="465" spans="2:10">
      <c r="B465" s="9"/>
      <c r="I465" s="9"/>
      <c r="J465" s="9"/>
    </row>
    <row r="466" spans="2:10">
      <c r="B466" s="9"/>
      <c r="I466" s="9"/>
      <c r="J466" s="9"/>
    </row>
    <row r="467" spans="2:10">
      <c r="B467" s="9"/>
      <c r="I467" s="9"/>
      <c r="J467" s="9"/>
    </row>
    <row r="468" spans="2:10">
      <c r="B468" s="9"/>
      <c r="I468" s="9"/>
      <c r="J468" s="9"/>
    </row>
    <row r="469" spans="2:10">
      <c r="B469" s="9"/>
      <c r="I469" s="9"/>
      <c r="J469" s="9"/>
    </row>
    <row r="470" spans="2:10">
      <c r="B470" s="9"/>
      <c r="I470" s="9"/>
      <c r="J470" s="9"/>
    </row>
    <row r="471" spans="2:10">
      <c r="B471" s="9"/>
      <c r="I471" s="9"/>
      <c r="J471" s="9"/>
    </row>
    <row r="472" spans="2:10">
      <c r="B472" s="9"/>
      <c r="I472" s="9"/>
      <c r="J472" s="9"/>
    </row>
    <row r="473" spans="2:10">
      <c r="B473" s="9"/>
      <c r="I473" s="9"/>
      <c r="J473" s="9"/>
    </row>
    <row r="474" spans="2:10">
      <c r="B474" s="9"/>
      <c r="I474" s="9"/>
      <c r="J474" s="9"/>
    </row>
    <row r="475" spans="2:10">
      <c r="B475" s="9"/>
      <c r="I475" s="9"/>
      <c r="J475" s="9"/>
    </row>
    <row r="476" spans="2:10">
      <c r="B476" s="9"/>
      <c r="I476" s="9"/>
      <c r="J476" s="9"/>
    </row>
    <row r="477" spans="2:10">
      <c r="B477" s="9"/>
      <c r="I477" s="9"/>
      <c r="J477" s="9"/>
    </row>
    <row r="478" spans="2:10">
      <c r="B478" s="9"/>
      <c r="I478" s="9"/>
      <c r="J478" s="9"/>
    </row>
    <row r="479" spans="2:10">
      <c r="B479" s="9"/>
      <c r="I479" s="9"/>
      <c r="J479" s="9"/>
    </row>
    <row r="480" spans="2:10">
      <c r="B480" s="9"/>
      <c r="I480" s="9"/>
      <c r="J480" s="9"/>
    </row>
    <row r="481" spans="2:10">
      <c r="B481" s="9"/>
      <c r="I481" s="9"/>
      <c r="J481" s="9"/>
    </row>
    <row r="482" spans="2:10">
      <c r="B482" s="9"/>
      <c r="I482" s="9"/>
      <c r="J482" s="9"/>
    </row>
    <row r="483" spans="2:10">
      <c r="B483" s="9"/>
      <c r="I483" s="9"/>
      <c r="J483" s="9"/>
    </row>
    <row r="484" spans="2:10">
      <c r="B484" s="9"/>
      <c r="I484" s="9"/>
      <c r="J484" s="9"/>
    </row>
    <row r="485" spans="2:10">
      <c r="B485" s="9"/>
      <c r="I485" s="9"/>
      <c r="J485" s="9"/>
    </row>
    <row r="486" spans="2:10">
      <c r="B486" s="9"/>
      <c r="I486" s="9"/>
      <c r="J486" s="9"/>
    </row>
    <row r="487" spans="2:10">
      <c r="B487" s="9"/>
      <c r="I487" s="9"/>
      <c r="J487" s="9"/>
    </row>
    <row r="488" spans="2:10">
      <c r="B488" s="9"/>
      <c r="I488" s="9"/>
      <c r="J488" s="9"/>
    </row>
    <row r="489" spans="2:10">
      <c r="B489" s="9"/>
      <c r="I489" s="9"/>
      <c r="J489" s="9"/>
    </row>
    <row r="490" spans="2:10">
      <c r="B490" s="9"/>
      <c r="I490" s="9"/>
      <c r="J490" s="9"/>
    </row>
    <row r="491" spans="2:10">
      <c r="B491" s="9"/>
      <c r="I491" s="9"/>
      <c r="J491" s="9"/>
    </row>
    <row r="492" spans="2:10">
      <c r="B492" s="9"/>
      <c r="I492" s="9"/>
      <c r="J492" s="9"/>
    </row>
    <row r="493" spans="2:10">
      <c r="B493" s="9"/>
      <c r="I493" s="9"/>
      <c r="J493" s="9"/>
    </row>
    <row r="494" spans="2:10">
      <c r="B494" s="9"/>
      <c r="I494" s="9"/>
      <c r="J494" s="9"/>
    </row>
    <row r="495" spans="2:10">
      <c r="B495" s="9"/>
      <c r="I495" s="9"/>
      <c r="J495" s="9"/>
    </row>
    <row r="496" spans="2:10">
      <c r="B496" s="9"/>
      <c r="I496" s="9"/>
      <c r="J496" s="9"/>
    </row>
    <row r="497" spans="2:10">
      <c r="B497" s="9"/>
      <c r="I497" s="9"/>
      <c r="J497" s="9"/>
    </row>
    <row r="498" spans="2:10">
      <c r="B498" s="9"/>
      <c r="I498" s="9"/>
      <c r="J498" s="9"/>
    </row>
    <row r="499" spans="2:10">
      <c r="B499" s="9"/>
      <c r="I499" s="9"/>
      <c r="J499" s="9"/>
    </row>
    <row r="500" spans="2:10">
      <c r="B500" s="9"/>
      <c r="I500" s="9"/>
      <c r="J500" s="9"/>
    </row>
    <row r="501" spans="2:10">
      <c r="B501" s="9"/>
      <c r="I501" s="9"/>
      <c r="J501" s="9"/>
    </row>
    <row r="502" spans="2:10">
      <c r="B502" s="9"/>
      <c r="I502" s="9"/>
      <c r="J502" s="9"/>
    </row>
    <row r="503" spans="2:10">
      <c r="B503" s="9"/>
      <c r="I503" s="9"/>
      <c r="J503" s="9"/>
    </row>
    <row r="504" spans="2:10">
      <c r="B504" s="9"/>
      <c r="I504" s="9"/>
      <c r="J504" s="9"/>
    </row>
    <row r="505" spans="2:10">
      <c r="B505" s="9"/>
      <c r="I505" s="9"/>
      <c r="J505" s="9"/>
    </row>
    <row r="506" spans="2:10">
      <c r="B506" s="9"/>
      <c r="I506" s="9"/>
      <c r="J506" s="9"/>
    </row>
    <row r="507" spans="2:10">
      <c r="B507" s="9"/>
      <c r="I507" s="9"/>
      <c r="J507" s="9"/>
    </row>
    <row r="508" spans="2:10">
      <c r="B508" s="9"/>
      <c r="I508" s="9"/>
      <c r="J508" s="9"/>
    </row>
    <row r="509" spans="2:10">
      <c r="B509" s="9"/>
      <c r="I509" s="9"/>
      <c r="J509" s="9"/>
    </row>
    <row r="510" spans="2:10">
      <c r="B510" s="9"/>
      <c r="I510" s="9"/>
      <c r="J510" s="9"/>
    </row>
    <row r="511" spans="2:10">
      <c r="B511" s="9"/>
      <c r="I511" s="9"/>
      <c r="J511" s="9"/>
    </row>
    <row r="512" spans="2:10">
      <c r="B512" s="9"/>
      <c r="I512" s="9"/>
      <c r="J512" s="9"/>
    </row>
    <row r="513" spans="2:10">
      <c r="B513" s="9"/>
      <c r="I513" s="9"/>
      <c r="J513" s="9"/>
    </row>
    <row r="514" spans="2:10">
      <c r="B514" s="9"/>
      <c r="I514" s="9"/>
      <c r="J514" s="9"/>
    </row>
    <row r="515" spans="2:10">
      <c r="B515" s="9"/>
      <c r="I515" s="9"/>
      <c r="J515" s="9"/>
    </row>
    <row r="516" spans="2:10">
      <c r="B516" s="9"/>
      <c r="I516" s="9"/>
      <c r="J516" s="9"/>
    </row>
    <row r="517" spans="2:10">
      <c r="B517" s="9"/>
      <c r="I517" s="9"/>
      <c r="J517" s="9"/>
    </row>
    <row r="518" spans="2:10">
      <c r="B518" s="9"/>
      <c r="I518" s="9"/>
      <c r="J518" s="9"/>
    </row>
    <row r="519" spans="2:10">
      <c r="B519" s="9"/>
      <c r="I519" s="9"/>
      <c r="J519" s="9"/>
    </row>
    <row r="520" spans="2:10">
      <c r="B520" s="9"/>
      <c r="I520" s="9"/>
      <c r="J520" s="9"/>
    </row>
    <row r="521" spans="2:10">
      <c r="B521" s="9"/>
      <c r="I521" s="9"/>
      <c r="J521" s="9"/>
    </row>
    <row r="522" spans="2:10">
      <c r="B522" s="9"/>
      <c r="I522" s="9"/>
      <c r="J522" s="9"/>
    </row>
    <row r="523" spans="2:10">
      <c r="B523" s="9"/>
      <c r="I523" s="9"/>
      <c r="J523" s="9"/>
    </row>
    <row r="524" spans="2:10">
      <c r="B524" s="9"/>
      <c r="I524" s="9"/>
      <c r="J524" s="9"/>
    </row>
    <row r="525" spans="2:10">
      <c r="B525" s="9"/>
      <c r="I525" s="9"/>
      <c r="J525" s="9"/>
    </row>
    <row r="526" spans="2:10">
      <c r="B526" s="9"/>
      <c r="I526" s="9"/>
      <c r="J526" s="9"/>
    </row>
    <row r="527" spans="2:10">
      <c r="B527" s="9"/>
      <c r="I527" s="9"/>
      <c r="J527" s="9"/>
    </row>
    <row r="528" spans="2:10">
      <c r="B528" s="9"/>
      <c r="I528" s="9"/>
      <c r="J528" s="9"/>
    </row>
    <row r="529" spans="2:10">
      <c r="B529" s="9"/>
      <c r="I529" s="9"/>
      <c r="J529" s="9"/>
    </row>
    <row r="530" spans="2:10">
      <c r="B530" s="9"/>
      <c r="I530" s="9"/>
      <c r="J530" s="9"/>
    </row>
    <row r="531" spans="2:10">
      <c r="B531" s="9"/>
      <c r="I531" s="9"/>
      <c r="J531" s="9"/>
    </row>
    <row r="532" spans="2:10">
      <c r="B532" s="9"/>
      <c r="I532" s="9"/>
      <c r="J532" s="9"/>
    </row>
    <row r="533" spans="2:10">
      <c r="B533" s="9"/>
      <c r="I533" s="9"/>
      <c r="J533" s="9"/>
    </row>
    <row r="534" spans="2:10">
      <c r="B534" s="9"/>
      <c r="I534" s="9"/>
      <c r="J534" s="9"/>
    </row>
    <row r="535" spans="2:10">
      <c r="B535" s="9"/>
      <c r="I535" s="9"/>
      <c r="J535" s="9"/>
    </row>
    <row r="536" spans="2:10">
      <c r="B536" s="9"/>
      <c r="I536" s="9"/>
      <c r="J536" s="9"/>
    </row>
    <row r="537" spans="2:10">
      <c r="B537" s="9"/>
      <c r="I537" s="9"/>
      <c r="J537" s="9"/>
    </row>
    <row r="538" spans="2:10">
      <c r="B538" s="9"/>
      <c r="I538" s="9"/>
      <c r="J538" s="9"/>
    </row>
    <row r="539" spans="2:10">
      <c r="B539" s="9"/>
      <c r="I539" s="9"/>
      <c r="J539" s="9"/>
    </row>
    <row r="540" spans="2:10">
      <c r="B540" s="9"/>
      <c r="I540" s="9"/>
      <c r="J540" s="9"/>
    </row>
    <row r="541" spans="2:10">
      <c r="B541" s="9"/>
      <c r="I541" s="9"/>
      <c r="J541" s="9"/>
    </row>
    <row r="542" spans="2:10">
      <c r="B542" s="9"/>
      <c r="I542" s="9"/>
      <c r="J542" s="9"/>
    </row>
    <row r="543" spans="2:10">
      <c r="B543" s="9"/>
      <c r="I543" s="9"/>
      <c r="J543" s="9"/>
    </row>
    <row r="544" spans="2:10">
      <c r="B544" s="9"/>
      <c r="I544" s="9"/>
      <c r="J544" s="9"/>
    </row>
    <row r="545" spans="2:10">
      <c r="B545" s="9"/>
      <c r="I545" s="9"/>
      <c r="J545" s="9"/>
    </row>
    <row r="546" spans="2:10">
      <c r="B546" s="9"/>
      <c r="I546" s="9"/>
      <c r="J546" s="9"/>
    </row>
    <row r="547" spans="2:10">
      <c r="B547" s="9"/>
      <c r="I547" s="9"/>
      <c r="J547" s="9"/>
    </row>
    <row r="548" spans="2:10">
      <c r="B548" s="9"/>
      <c r="I548" s="9"/>
      <c r="J548" s="9"/>
    </row>
    <row r="549" spans="2:10">
      <c r="B549" s="9"/>
      <c r="I549" s="9"/>
      <c r="J549" s="9"/>
    </row>
    <row r="550" spans="2:10">
      <c r="B550" s="9"/>
      <c r="I550" s="9"/>
      <c r="J550" s="9"/>
    </row>
    <row r="551" spans="2:10">
      <c r="B551" s="9"/>
      <c r="I551" s="9"/>
      <c r="J551" s="9"/>
    </row>
    <row r="552" spans="2:10">
      <c r="B552" s="9"/>
      <c r="I552" s="9"/>
      <c r="J552" s="9"/>
    </row>
    <row r="553" spans="2:10">
      <c r="B553" s="9"/>
      <c r="I553" s="9"/>
      <c r="J553" s="9"/>
    </row>
    <row r="554" spans="2:10">
      <c r="B554" s="9"/>
      <c r="I554" s="9"/>
      <c r="J554" s="9"/>
    </row>
    <row r="555" spans="2:10">
      <c r="B555" s="9"/>
      <c r="I555" s="9"/>
      <c r="J555" s="9"/>
    </row>
    <row r="556" spans="2:10">
      <c r="B556" s="9"/>
      <c r="I556" s="9"/>
      <c r="J556" s="9"/>
    </row>
    <row r="557" spans="2:10">
      <c r="B557" s="9"/>
      <c r="I557" s="9"/>
      <c r="J557" s="9"/>
    </row>
    <row r="558" spans="2:10">
      <c r="B558" s="9"/>
      <c r="I558" s="9"/>
      <c r="J558" s="9"/>
    </row>
    <row r="559" spans="2:10">
      <c r="B559" s="9"/>
      <c r="I559" s="9"/>
      <c r="J559" s="9"/>
    </row>
    <row r="560" spans="2:10">
      <c r="B560" s="9"/>
      <c r="I560" s="9"/>
      <c r="J560" s="9"/>
    </row>
    <row r="561" spans="2:10">
      <c r="B561" s="9"/>
      <c r="I561" s="9"/>
      <c r="J561" s="9"/>
    </row>
    <row r="562" spans="2:10">
      <c r="B562" s="9"/>
      <c r="I562" s="9"/>
      <c r="J562" s="9"/>
    </row>
    <row r="563" spans="2:10">
      <c r="B563" s="9"/>
      <c r="I563" s="9"/>
      <c r="J563" s="9"/>
    </row>
    <row r="564" spans="2:10">
      <c r="B564" s="9"/>
      <c r="I564" s="9"/>
      <c r="J564" s="9"/>
    </row>
    <row r="565" spans="2:10">
      <c r="B565" s="9"/>
      <c r="I565" s="9"/>
      <c r="J565" s="9"/>
    </row>
    <row r="566" spans="2:10">
      <c r="B566" s="9"/>
      <c r="I566" s="9"/>
      <c r="J566" s="9"/>
    </row>
    <row r="567" spans="2:10">
      <c r="B567" s="9"/>
      <c r="I567" s="9"/>
      <c r="J567" s="9"/>
    </row>
    <row r="568" spans="2:10">
      <c r="B568" s="9"/>
      <c r="I568" s="9"/>
      <c r="J568" s="9"/>
    </row>
    <row r="569" spans="2:10">
      <c r="B569" s="9"/>
      <c r="I569" s="9"/>
      <c r="J569" s="9"/>
    </row>
    <row r="570" spans="2:10">
      <c r="B570" s="9"/>
      <c r="I570" s="9"/>
      <c r="J570" s="9"/>
    </row>
    <row r="571" spans="2:10">
      <c r="B571" s="9"/>
      <c r="I571" s="9"/>
      <c r="J571" s="9"/>
    </row>
    <row r="572" spans="2:10">
      <c r="B572" s="9"/>
      <c r="I572" s="9"/>
      <c r="J572" s="9"/>
    </row>
    <row r="573" spans="2:10">
      <c r="B573" s="9"/>
      <c r="I573" s="9"/>
      <c r="J573" s="9"/>
    </row>
    <row r="574" spans="2:10">
      <c r="B574" s="9"/>
      <c r="I574" s="9"/>
      <c r="J574" s="9"/>
    </row>
    <row r="575" spans="2:10">
      <c r="B575" s="9"/>
      <c r="I575" s="9"/>
      <c r="J575" s="9"/>
    </row>
    <row r="576" spans="2:10">
      <c r="B576" s="9"/>
      <c r="I576" s="9"/>
      <c r="J576" s="9"/>
    </row>
    <row r="577" spans="2:10">
      <c r="B577" s="9"/>
      <c r="I577" s="9"/>
      <c r="J577" s="9"/>
    </row>
    <row r="578" spans="2:10">
      <c r="B578" s="9"/>
      <c r="I578" s="9"/>
      <c r="J578" s="9"/>
    </row>
    <row r="579" spans="2:10">
      <c r="B579" s="9"/>
      <c r="I579" s="9"/>
      <c r="J579" s="9"/>
    </row>
    <row r="580" spans="2:10">
      <c r="B580" s="9"/>
      <c r="I580" s="9"/>
      <c r="J580" s="9"/>
    </row>
    <row r="581" spans="2:10">
      <c r="B581" s="9"/>
      <c r="I581" s="9"/>
      <c r="J581" s="9"/>
    </row>
    <row r="582" spans="2:10">
      <c r="B582" s="9"/>
      <c r="I582" s="9"/>
      <c r="J582" s="9"/>
    </row>
    <row r="583" spans="2:10">
      <c r="B583" s="9"/>
      <c r="I583" s="9"/>
      <c r="J583" s="9"/>
    </row>
    <row r="584" spans="2:10">
      <c r="B584" s="9"/>
      <c r="I584" s="9"/>
      <c r="J584" s="9"/>
    </row>
    <row r="585" spans="2:10">
      <c r="B585" s="9"/>
      <c r="I585" s="9"/>
      <c r="J585" s="9"/>
    </row>
    <row r="586" spans="2:10">
      <c r="B586" s="9"/>
      <c r="I586" s="9"/>
      <c r="J586" s="9"/>
    </row>
    <row r="587" spans="2:10">
      <c r="B587" s="9"/>
      <c r="I587" s="9"/>
      <c r="J587" s="9"/>
    </row>
    <row r="588" spans="2:10">
      <c r="B588" s="9"/>
      <c r="I588" s="9"/>
      <c r="J588" s="9"/>
    </row>
    <row r="589" spans="2:10">
      <c r="B589" s="9"/>
      <c r="I589" s="9"/>
      <c r="J589" s="9"/>
    </row>
    <row r="590" spans="2:10">
      <c r="B590" s="9"/>
      <c r="I590" s="9"/>
      <c r="J590" s="9"/>
    </row>
    <row r="591" spans="2:10">
      <c r="B591" s="9"/>
      <c r="I591" s="9"/>
      <c r="J591" s="9"/>
    </row>
    <row r="592" spans="2:10">
      <c r="B592" s="9"/>
      <c r="I592" s="9"/>
      <c r="J592" s="9"/>
    </row>
    <row r="593" spans="2:10">
      <c r="B593" s="9"/>
      <c r="I593" s="9"/>
      <c r="J593" s="9"/>
    </row>
    <row r="594" spans="2:10">
      <c r="B594" s="9"/>
      <c r="I594" s="9"/>
      <c r="J594" s="9"/>
    </row>
    <row r="595" spans="2:10">
      <c r="B595" s="9"/>
      <c r="I595" s="9"/>
      <c r="J595" s="9"/>
    </row>
    <row r="596" spans="2:10">
      <c r="B596" s="9"/>
      <c r="I596" s="9"/>
      <c r="J596" s="9"/>
    </row>
    <row r="597" spans="2:10">
      <c r="B597" s="9"/>
      <c r="I597" s="9"/>
      <c r="J597" s="9"/>
    </row>
    <row r="598" spans="2:10">
      <c r="B598" s="9"/>
      <c r="I598" s="9"/>
      <c r="J598" s="9"/>
    </row>
    <row r="599" spans="2:10">
      <c r="B599" s="9"/>
      <c r="I599" s="9"/>
      <c r="J599" s="9"/>
    </row>
    <row r="600" spans="2:10">
      <c r="B600" s="9"/>
      <c r="I600" s="9"/>
      <c r="J600" s="9"/>
    </row>
    <row r="601" spans="2:10">
      <c r="B601" s="9"/>
      <c r="I601" s="9"/>
      <c r="J601" s="9"/>
    </row>
    <row r="602" spans="2:10">
      <c r="B602" s="9"/>
      <c r="I602" s="9"/>
      <c r="J602" s="9"/>
    </row>
    <row r="603" spans="2:10">
      <c r="B603" s="9"/>
      <c r="I603" s="9"/>
      <c r="J603" s="9"/>
    </row>
    <row r="604" spans="2:10">
      <c r="B604" s="9"/>
      <c r="I604" s="9"/>
      <c r="J604" s="9"/>
    </row>
    <row r="605" spans="2:10">
      <c r="B605" s="9"/>
      <c r="I605" s="9"/>
      <c r="J605" s="9"/>
    </row>
    <row r="606" spans="2:10">
      <c r="B606" s="9"/>
      <c r="I606" s="9"/>
      <c r="J606" s="9"/>
    </row>
    <row r="607" spans="2:10">
      <c r="B607" s="9"/>
      <c r="I607" s="9"/>
      <c r="J607" s="9"/>
    </row>
    <row r="608" spans="2:10">
      <c r="B608" s="9"/>
      <c r="I608" s="9"/>
      <c r="J608" s="9"/>
    </row>
    <row r="609" spans="2:10">
      <c r="B609" s="9"/>
      <c r="I609" s="9"/>
      <c r="J609" s="9"/>
    </row>
    <row r="610" spans="2:10">
      <c r="B610" s="9"/>
      <c r="I610" s="9"/>
      <c r="J610" s="9"/>
    </row>
    <row r="611" spans="2:10">
      <c r="B611" s="9"/>
      <c r="I611" s="9"/>
      <c r="J611" s="9"/>
    </row>
    <row r="612" spans="2:10">
      <c r="B612" s="9"/>
      <c r="I612" s="9"/>
      <c r="J612" s="9"/>
    </row>
    <row r="613" spans="2:10">
      <c r="B613" s="9"/>
      <c r="I613" s="9"/>
      <c r="J613" s="9"/>
    </row>
    <row r="614" spans="2:10">
      <c r="B614" s="9"/>
      <c r="I614" s="9"/>
      <c r="J614" s="9"/>
    </row>
    <row r="615" spans="2:10">
      <c r="B615" s="9"/>
      <c r="I615" s="9"/>
      <c r="J615" s="9"/>
    </row>
    <row r="616" spans="2:10">
      <c r="B616" s="9"/>
      <c r="I616" s="9"/>
      <c r="J616" s="9"/>
    </row>
    <row r="617" spans="2:10">
      <c r="B617" s="9"/>
      <c r="I617" s="9"/>
      <c r="J617" s="9"/>
    </row>
    <row r="618" spans="2:10">
      <c r="B618" s="9"/>
      <c r="I618" s="9"/>
      <c r="J618" s="9"/>
    </row>
    <row r="619" spans="2:10">
      <c r="B619" s="9"/>
      <c r="I619" s="9"/>
      <c r="J619" s="9"/>
    </row>
    <row r="620" spans="2:10">
      <c r="B620" s="9"/>
      <c r="I620" s="9"/>
      <c r="J620" s="9"/>
    </row>
    <row r="621" spans="2:10">
      <c r="B621" s="9"/>
      <c r="I621" s="9"/>
      <c r="J621" s="9"/>
    </row>
    <row r="622" spans="2:10">
      <c r="B622" s="9"/>
      <c r="I622" s="9"/>
      <c r="J622" s="9"/>
    </row>
    <row r="623" spans="2:10">
      <c r="B623" s="9"/>
      <c r="I623" s="9"/>
      <c r="J623" s="9"/>
    </row>
    <row r="624" spans="2:10">
      <c r="B624" s="9"/>
      <c r="I624" s="9"/>
      <c r="J624" s="9"/>
    </row>
    <row r="625" spans="2:10">
      <c r="B625" s="9"/>
      <c r="I625" s="9"/>
      <c r="J625" s="9"/>
    </row>
    <row r="626" spans="2:10">
      <c r="B626" s="9"/>
      <c r="I626" s="9"/>
      <c r="J626" s="9"/>
    </row>
    <row r="627" spans="2:10">
      <c r="B627" s="9"/>
      <c r="I627" s="9"/>
      <c r="J627" s="9"/>
    </row>
    <row r="628" spans="2:10">
      <c r="B628" s="9"/>
      <c r="I628" s="9"/>
      <c r="J628" s="9"/>
    </row>
    <row r="629" spans="2:10">
      <c r="B629" s="9"/>
      <c r="I629" s="9"/>
      <c r="J629" s="9"/>
    </row>
    <row r="630" spans="2:10">
      <c r="B630" s="9"/>
      <c r="I630" s="9"/>
      <c r="J630" s="9"/>
    </row>
    <row r="631" spans="2:10">
      <c r="B631" s="9"/>
      <c r="I631" s="9"/>
      <c r="J631" s="9"/>
    </row>
    <row r="632" spans="2:10">
      <c r="B632" s="9"/>
      <c r="I632" s="9"/>
      <c r="J632" s="9"/>
    </row>
    <row r="633" spans="2:10">
      <c r="B633" s="9"/>
      <c r="I633" s="9"/>
      <c r="J633" s="9"/>
    </row>
    <row r="634" spans="2:10">
      <c r="B634" s="9"/>
      <c r="I634" s="9"/>
      <c r="J634" s="9"/>
    </row>
    <row r="635" spans="2:10">
      <c r="B635" s="9"/>
      <c r="I635" s="9"/>
      <c r="J635" s="9"/>
    </row>
    <row r="636" spans="2:10">
      <c r="B636" s="9"/>
      <c r="I636" s="9"/>
      <c r="J636" s="9"/>
    </row>
    <row r="637" spans="2:10">
      <c r="B637" s="9"/>
      <c r="I637" s="9"/>
      <c r="J637" s="9"/>
    </row>
    <row r="638" spans="2:10">
      <c r="B638" s="9"/>
      <c r="I638" s="9"/>
      <c r="J638" s="9"/>
    </row>
    <row r="639" spans="2:10">
      <c r="B639" s="9"/>
      <c r="I639" s="9"/>
      <c r="J639" s="9"/>
    </row>
    <row r="640" spans="2:10">
      <c r="B640" s="9"/>
      <c r="I640" s="9"/>
      <c r="J640" s="9"/>
    </row>
    <row r="641" spans="2:10">
      <c r="B641" s="9"/>
      <c r="I641" s="9"/>
      <c r="J641" s="9"/>
    </row>
    <row r="642" spans="2:10">
      <c r="B642" s="9"/>
      <c r="I642" s="9"/>
      <c r="J642" s="9"/>
    </row>
    <row r="643" spans="2:10">
      <c r="B643" s="9"/>
      <c r="I643" s="9"/>
      <c r="J643" s="9"/>
    </row>
    <row r="644" spans="2:10">
      <c r="B644" s="9"/>
      <c r="I644" s="9"/>
      <c r="J644" s="9"/>
    </row>
    <row r="645" spans="2:10">
      <c r="B645" s="9"/>
      <c r="I645" s="9"/>
      <c r="J645" s="9"/>
    </row>
    <row r="646" spans="2:10">
      <c r="B646" s="9"/>
      <c r="I646" s="9"/>
      <c r="J646" s="9"/>
    </row>
    <row r="647" spans="2:10">
      <c r="B647" s="9"/>
      <c r="I647" s="9"/>
      <c r="J647" s="9"/>
    </row>
    <row r="648" spans="2:10">
      <c r="B648" s="9"/>
      <c r="I648" s="9"/>
      <c r="J648" s="9"/>
    </row>
    <row r="649" spans="2:10">
      <c r="B649" s="9"/>
      <c r="I649" s="9"/>
      <c r="J649" s="9"/>
    </row>
    <row r="650" spans="2:10">
      <c r="B650" s="9"/>
      <c r="I650" s="9"/>
      <c r="J650" s="9"/>
    </row>
    <row r="651" spans="2:10">
      <c r="B651" s="9"/>
      <c r="I651" s="9"/>
      <c r="J651" s="9"/>
    </row>
    <row r="652" spans="2:10">
      <c r="B652" s="9"/>
      <c r="I652" s="9"/>
      <c r="J652" s="9"/>
    </row>
    <row r="653" spans="2:10">
      <c r="B653" s="9"/>
      <c r="I653" s="9"/>
      <c r="J653" s="9"/>
    </row>
    <row r="654" spans="2:10">
      <c r="B654" s="9"/>
      <c r="I654" s="9"/>
      <c r="J654" s="9"/>
    </row>
    <row r="655" spans="2:10">
      <c r="B655" s="9"/>
      <c r="I655" s="9"/>
      <c r="J655" s="9"/>
    </row>
    <row r="656" spans="2:10">
      <c r="B656" s="9"/>
      <c r="I656" s="9"/>
      <c r="J656" s="9"/>
    </row>
    <row r="657" spans="2:10">
      <c r="B657" s="9"/>
      <c r="I657" s="9"/>
      <c r="J657" s="9"/>
    </row>
    <row r="658" spans="2:10">
      <c r="B658" s="9"/>
      <c r="I658" s="9"/>
      <c r="J658" s="9"/>
    </row>
    <row r="659" spans="2:10">
      <c r="B659" s="9"/>
      <c r="I659" s="9"/>
      <c r="J659" s="9"/>
    </row>
    <row r="660" spans="2:10">
      <c r="B660" s="9"/>
      <c r="I660" s="9"/>
      <c r="J660" s="9"/>
    </row>
    <row r="661" spans="2:10">
      <c r="B661" s="9"/>
      <c r="I661" s="9"/>
      <c r="J661" s="9"/>
    </row>
    <row r="662" spans="2:10">
      <c r="B662" s="9"/>
      <c r="I662" s="9"/>
      <c r="J662" s="9"/>
    </row>
    <row r="663" spans="2:10">
      <c r="B663" s="9"/>
      <c r="I663" s="9"/>
      <c r="J663" s="9"/>
    </row>
    <row r="664" spans="2:10">
      <c r="B664" s="9"/>
      <c r="I664" s="9"/>
      <c r="J664" s="9"/>
    </row>
    <row r="665" spans="2:10">
      <c r="B665" s="9"/>
      <c r="I665" s="9"/>
      <c r="J665" s="9"/>
    </row>
    <row r="666" spans="2:10">
      <c r="B666" s="9"/>
      <c r="I666" s="9"/>
      <c r="J666" s="9"/>
    </row>
    <row r="667" spans="2:10">
      <c r="B667" s="9"/>
      <c r="I667" s="9"/>
      <c r="J667" s="9"/>
    </row>
    <row r="668" spans="2:10">
      <c r="B668" s="9"/>
      <c r="I668" s="9"/>
      <c r="J668" s="9"/>
    </row>
    <row r="669" spans="2:10">
      <c r="B669" s="9"/>
      <c r="I669" s="9"/>
      <c r="J669" s="9"/>
    </row>
    <row r="670" spans="2:10">
      <c r="B670" s="9"/>
      <c r="I670" s="9"/>
      <c r="J670" s="9"/>
    </row>
    <row r="671" spans="2:10">
      <c r="B671" s="9"/>
      <c r="I671" s="9"/>
      <c r="J671" s="9"/>
    </row>
    <row r="672" spans="2:10">
      <c r="B672" s="9"/>
      <c r="I672" s="9"/>
      <c r="J672" s="9"/>
    </row>
    <row r="673" spans="2:10">
      <c r="B673" s="9"/>
      <c r="I673" s="9"/>
      <c r="J673" s="9"/>
    </row>
    <row r="674" spans="2:10">
      <c r="B674" s="9"/>
      <c r="I674" s="9"/>
      <c r="J674" s="9"/>
    </row>
    <row r="675" spans="2:10">
      <c r="B675" s="9"/>
      <c r="I675" s="9"/>
      <c r="J675" s="9"/>
    </row>
    <row r="676" spans="2:10">
      <c r="B676" s="9"/>
      <c r="I676" s="9"/>
      <c r="J676" s="9"/>
    </row>
    <row r="677" spans="2:10">
      <c r="B677" s="9"/>
      <c r="I677" s="9"/>
      <c r="J677" s="9"/>
    </row>
    <row r="678" spans="2:10">
      <c r="B678" s="9"/>
      <c r="I678" s="9"/>
      <c r="J678" s="9"/>
    </row>
    <row r="679" spans="2:10">
      <c r="B679" s="9"/>
      <c r="I679" s="9"/>
      <c r="J679" s="9"/>
    </row>
    <row r="680" spans="2:10">
      <c r="B680" s="9"/>
      <c r="I680" s="9"/>
      <c r="J680" s="9"/>
    </row>
    <row r="681" spans="2:10">
      <c r="B681" s="9"/>
      <c r="I681" s="9"/>
      <c r="J681" s="9"/>
    </row>
    <row r="682" spans="2:10">
      <c r="B682" s="9"/>
      <c r="I682" s="9"/>
      <c r="J682" s="9"/>
    </row>
    <row r="683" spans="2:10">
      <c r="B683" s="9"/>
      <c r="I683" s="9"/>
      <c r="J683" s="9"/>
    </row>
    <row r="684" spans="2:10">
      <c r="B684" s="9"/>
      <c r="I684" s="9"/>
      <c r="J684" s="9"/>
    </row>
    <row r="685" spans="2:10">
      <c r="B685" s="9"/>
      <c r="I685" s="9"/>
      <c r="J685" s="9"/>
    </row>
    <row r="686" spans="2:10">
      <c r="B686" s="9"/>
      <c r="I686" s="9"/>
      <c r="J686" s="9"/>
    </row>
    <row r="687" spans="2:10">
      <c r="B687" s="9"/>
      <c r="I687" s="9"/>
      <c r="J687" s="9"/>
    </row>
    <row r="688" spans="2:10">
      <c r="B688" s="9"/>
      <c r="I688" s="9"/>
      <c r="J688" s="9"/>
    </row>
    <row r="689" spans="2:10">
      <c r="B689" s="9"/>
      <c r="I689" s="9"/>
      <c r="J689" s="9"/>
    </row>
    <row r="690" spans="2:10">
      <c r="B690" s="9"/>
      <c r="I690" s="9"/>
      <c r="J690" s="9"/>
    </row>
    <row r="691" spans="2:10">
      <c r="B691" s="9"/>
      <c r="I691" s="9"/>
      <c r="J691" s="9"/>
    </row>
    <row r="692" spans="2:10">
      <c r="B692" s="9"/>
      <c r="I692" s="9"/>
      <c r="J692" s="9"/>
    </row>
    <row r="693" spans="2:10">
      <c r="B693" s="9"/>
      <c r="I693" s="9"/>
      <c r="J693" s="9"/>
    </row>
    <row r="694" spans="2:10">
      <c r="B694" s="9"/>
      <c r="I694" s="9"/>
      <c r="J694" s="9"/>
    </row>
    <row r="695" spans="2:10">
      <c r="B695" s="9"/>
      <c r="I695" s="9"/>
      <c r="J695" s="9"/>
    </row>
    <row r="696" spans="2:10">
      <c r="B696" s="9"/>
      <c r="I696" s="9"/>
      <c r="J696" s="9"/>
    </row>
    <row r="697" spans="2:10">
      <c r="B697" s="9"/>
      <c r="I697" s="9"/>
      <c r="J697" s="9"/>
    </row>
    <row r="698" spans="2:10">
      <c r="B698" s="9"/>
      <c r="I698" s="9"/>
      <c r="J698" s="9"/>
    </row>
    <row r="699" spans="2:10">
      <c r="B699" s="9"/>
      <c r="I699" s="9"/>
      <c r="J699" s="9"/>
    </row>
    <row r="700" spans="2:10">
      <c r="B700" s="9"/>
      <c r="I700" s="9"/>
      <c r="J700" s="9"/>
    </row>
    <row r="701" spans="2:10">
      <c r="B701" s="9"/>
      <c r="I701" s="9"/>
      <c r="J701" s="9"/>
    </row>
    <row r="702" spans="2:10">
      <c r="B702" s="9"/>
      <c r="I702" s="9"/>
      <c r="J702" s="9"/>
    </row>
    <row r="703" spans="2:10">
      <c r="B703" s="9"/>
      <c r="I703" s="9"/>
      <c r="J703" s="9"/>
    </row>
    <row r="704" spans="2:10">
      <c r="B704" s="9"/>
      <c r="I704" s="9"/>
      <c r="J704" s="9"/>
    </row>
    <row r="705" spans="2:10">
      <c r="B705" s="9"/>
      <c r="I705" s="9"/>
      <c r="J705" s="9"/>
    </row>
    <row r="706" spans="2:10">
      <c r="B706" s="9"/>
      <c r="I706" s="9"/>
      <c r="J706" s="9"/>
    </row>
    <row r="707" spans="2:10">
      <c r="B707" s="9"/>
      <c r="I707" s="9"/>
      <c r="J707" s="9"/>
    </row>
    <row r="708" spans="2:10">
      <c r="B708" s="9"/>
      <c r="I708" s="9"/>
      <c r="J708" s="9"/>
    </row>
    <row r="709" spans="2:10">
      <c r="B709" s="9"/>
      <c r="I709" s="9"/>
      <c r="J709" s="9"/>
    </row>
    <row r="710" spans="2:10">
      <c r="B710" s="9"/>
      <c r="I710" s="9"/>
      <c r="J710" s="9"/>
    </row>
    <row r="711" spans="2:10">
      <c r="B711" s="9"/>
      <c r="I711" s="9"/>
      <c r="J711" s="9"/>
    </row>
    <row r="712" spans="2:10">
      <c r="B712" s="9"/>
      <c r="I712" s="9"/>
      <c r="J712" s="9"/>
    </row>
    <row r="713" spans="2:10">
      <c r="B713" s="9"/>
      <c r="I713" s="9"/>
      <c r="J713" s="9"/>
    </row>
    <row r="714" spans="2:10">
      <c r="B714" s="9"/>
      <c r="I714" s="9"/>
      <c r="J714" s="9"/>
    </row>
    <row r="715" spans="2:10">
      <c r="B715" s="9"/>
      <c r="I715" s="9"/>
      <c r="J715" s="9"/>
    </row>
    <row r="716" spans="2:10">
      <c r="B716" s="9"/>
      <c r="I716" s="9"/>
      <c r="J716" s="9"/>
    </row>
    <row r="717" spans="2:10">
      <c r="B717" s="9"/>
      <c r="I717" s="9"/>
      <c r="J717" s="9"/>
    </row>
    <row r="718" spans="2:10">
      <c r="B718" s="9"/>
      <c r="I718" s="9"/>
      <c r="J718" s="9"/>
    </row>
    <row r="719" spans="2:10">
      <c r="B719" s="9"/>
      <c r="I719" s="9"/>
      <c r="J719" s="9"/>
    </row>
    <row r="720" spans="2:10">
      <c r="B720" s="9"/>
      <c r="I720" s="9"/>
      <c r="J720" s="9"/>
    </row>
    <row r="721" spans="2:10">
      <c r="B721" s="9"/>
      <c r="I721" s="9"/>
      <c r="J721" s="9"/>
    </row>
    <row r="722" spans="2:10">
      <c r="B722" s="9"/>
      <c r="I722" s="9"/>
      <c r="J722" s="9"/>
    </row>
    <row r="723" spans="2:10">
      <c r="B723" s="9"/>
      <c r="I723" s="9"/>
      <c r="J723" s="9"/>
    </row>
    <row r="724" spans="2:10">
      <c r="B724" s="9"/>
      <c r="I724" s="9"/>
      <c r="J724" s="9"/>
    </row>
    <row r="725" spans="2:10">
      <c r="B725" s="9"/>
      <c r="I725" s="9"/>
      <c r="J725" s="9"/>
    </row>
    <row r="726" spans="2:10">
      <c r="B726" s="9"/>
      <c r="I726" s="9"/>
      <c r="J726" s="9"/>
    </row>
    <row r="727" spans="2:10">
      <c r="B727" s="9"/>
      <c r="I727" s="9"/>
      <c r="J727" s="9"/>
    </row>
    <row r="728" spans="2:10">
      <c r="B728" s="9"/>
      <c r="I728" s="9"/>
      <c r="J728" s="9"/>
    </row>
    <row r="729" spans="2:10">
      <c r="B729" s="9"/>
      <c r="I729" s="9"/>
      <c r="J729" s="9"/>
    </row>
    <row r="730" spans="2:10">
      <c r="B730" s="9"/>
      <c r="I730" s="9"/>
      <c r="J730" s="9"/>
    </row>
    <row r="731" spans="2:10">
      <c r="B731" s="9"/>
      <c r="I731" s="9"/>
      <c r="J731" s="9"/>
    </row>
    <row r="732" spans="2:10">
      <c r="B732" s="9"/>
      <c r="I732" s="9"/>
      <c r="J732" s="9"/>
    </row>
    <row r="733" spans="2:10">
      <c r="B733" s="9"/>
      <c r="I733" s="9"/>
      <c r="J733" s="9"/>
    </row>
    <row r="734" spans="2:10">
      <c r="B734" s="9"/>
      <c r="I734" s="9"/>
      <c r="J734" s="9"/>
    </row>
    <row r="735" spans="2:10">
      <c r="B735" s="9"/>
      <c r="I735" s="9"/>
      <c r="J735" s="9"/>
    </row>
    <row r="736" spans="2:10">
      <c r="B736" s="9"/>
      <c r="I736" s="9"/>
      <c r="J736" s="9"/>
    </row>
    <row r="737" spans="2:10">
      <c r="B737" s="9"/>
      <c r="I737" s="9"/>
      <c r="J737" s="9"/>
    </row>
    <row r="738" spans="2:10">
      <c r="B738" s="9"/>
      <c r="I738" s="9"/>
      <c r="J738" s="9"/>
    </row>
    <row r="739" spans="2:10">
      <c r="B739" s="9"/>
      <c r="I739" s="9"/>
      <c r="J739" s="9"/>
    </row>
    <row r="740" spans="2:10">
      <c r="B740" s="9"/>
      <c r="I740" s="9"/>
      <c r="J740" s="9"/>
    </row>
    <row r="741" spans="2:10">
      <c r="B741" s="9"/>
      <c r="I741" s="9"/>
      <c r="J741" s="9"/>
    </row>
    <row r="742" spans="2:10">
      <c r="B742" s="9"/>
      <c r="I742" s="9"/>
      <c r="J742" s="9"/>
    </row>
    <row r="743" spans="2:10">
      <c r="B743" s="9"/>
      <c r="I743" s="9"/>
      <c r="J743" s="9"/>
    </row>
    <row r="744" spans="2:10">
      <c r="B744" s="9"/>
      <c r="I744" s="9"/>
      <c r="J744" s="9"/>
    </row>
    <row r="745" spans="2:10">
      <c r="B745" s="9"/>
      <c r="I745" s="9"/>
      <c r="J745" s="9"/>
    </row>
    <row r="746" spans="2:10">
      <c r="B746" s="9"/>
      <c r="I746" s="9"/>
      <c r="J746" s="9"/>
    </row>
    <row r="747" spans="2:10">
      <c r="B747" s="9"/>
      <c r="I747" s="9"/>
      <c r="J747" s="9"/>
    </row>
    <row r="748" spans="2:10">
      <c r="B748" s="9"/>
      <c r="I748" s="9"/>
      <c r="J748" s="9"/>
    </row>
    <row r="749" spans="2:10">
      <c r="B749" s="9"/>
      <c r="I749" s="9"/>
      <c r="J749" s="9"/>
    </row>
    <row r="750" spans="2:10">
      <c r="B750" s="9"/>
      <c r="I750" s="9"/>
      <c r="J750" s="9"/>
    </row>
    <row r="751" spans="2:10">
      <c r="B751" s="9"/>
      <c r="I751" s="9"/>
      <c r="J751" s="9"/>
    </row>
    <row r="752" spans="2:10">
      <c r="B752" s="9"/>
      <c r="I752" s="9"/>
      <c r="J752" s="9"/>
    </row>
    <row r="753" spans="2:10">
      <c r="B753" s="9"/>
      <c r="I753" s="9"/>
      <c r="J753" s="9"/>
    </row>
    <row r="754" spans="2:10">
      <c r="B754" s="9"/>
      <c r="I754" s="9"/>
      <c r="J754" s="9"/>
    </row>
    <row r="755" spans="2:10">
      <c r="B755" s="9"/>
      <c r="I755" s="9"/>
      <c r="J755" s="9"/>
    </row>
    <row r="756" spans="2:10">
      <c r="B756" s="9"/>
      <c r="I756" s="9"/>
      <c r="J756" s="9"/>
    </row>
    <row r="757" spans="2:10">
      <c r="B757" s="9"/>
      <c r="I757" s="9"/>
      <c r="J757" s="9"/>
    </row>
    <row r="758" spans="2:10">
      <c r="B758" s="9"/>
      <c r="I758" s="9"/>
      <c r="J758" s="9"/>
    </row>
    <row r="759" spans="2:10">
      <c r="B759" s="9"/>
      <c r="I759" s="9"/>
      <c r="J759" s="9"/>
    </row>
    <row r="760" spans="2:10">
      <c r="B760" s="9"/>
      <c r="I760" s="9"/>
      <c r="J760" s="9"/>
    </row>
    <row r="761" spans="2:10">
      <c r="B761" s="9"/>
      <c r="I761" s="9"/>
      <c r="J761" s="9"/>
    </row>
    <row r="762" spans="2:10">
      <c r="B762" s="9"/>
      <c r="I762" s="9"/>
      <c r="J762" s="9"/>
    </row>
    <row r="763" spans="2:10">
      <c r="B763" s="9"/>
      <c r="I763" s="9"/>
      <c r="J763" s="9"/>
    </row>
    <row r="764" spans="2:10">
      <c r="B764" s="9"/>
      <c r="I764" s="9"/>
      <c r="J764" s="9"/>
    </row>
    <row r="765" spans="2:10">
      <c r="B765" s="9"/>
      <c r="I765" s="9"/>
      <c r="J765" s="9"/>
    </row>
    <row r="766" spans="2:10">
      <c r="B766" s="9"/>
      <c r="I766" s="9"/>
      <c r="J766" s="9"/>
    </row>
    <row r="767" spans="2:10">
      <c r="B767" s="9"/>
      <c r="I767" s="9"/>
      <c r="J767" s="9"/>
    </row>
    <row r="768" spans="2:10">
      <c r="B768" s="9"/>
      <c r="I768" s="9"/>
      <c r="J768" s="9"/>
    </row>
    <row r="769" spans="2:10">
      <c r="B769" s="9"/>
      <c r="I769" s="9"/>
      <c r="J769" s="9"/>
    </row>
    <row r="770" spans="2:10">
      <c r="B770" s="9"/>
      <c r="I770" s="9"/>
      <c r="J770" s="9"/>
    </row>
    <row r="771" spans="2:10">
      <c r="B771" s="9"/>
      <c r="I771" s="9"/>
      <c r="J771" s="9"/>
    </row>
    <row r="772" spans="2:10">
      <c r="B772" s="9"/>
      <c r="I772" s="9"/>
      <c r="J772" s="9"/>
    </row>
    <row r="773" spans="2:10">
      <c r="B773" s="9"/>
      <c r="I773" s="9"/>
      <c r="J773" s="9"/>
    </row>
    <row r="774" spans="2:10">
      <c r="B774" s="9"/>
      <c r="I774" s="9"/>
      <c r="J774" s="9"/>
    </row>
    <row r="775" spans="2:10">
      <c r="B775" s="9"/>
      <c r="I775" s="9"/>
      <c r="J775" s="9"/>
    </row>
    <row r="776" spans="2:10">
      <c r="B776" s="9"/>
      <c r="I776" s="9"/>
      <c r="J776" s="9"/>
    </row>
    <row r="777" spans="2:10">
      <c r="B777" s="9"/>
      <c r="I777" s="9"/>
      <c r="J777" s="9"/>
    </row>
    <row r="778" spans="2:10">
      <c r="B778" s="9"/>
      <c r="I778" s="9"/>
      <c r="J778" s="9"/>
    </row>
    <row r="779" spans="2:10">
      <c r="B779" s="9"/>
      <c r="I779" s="9"/>
      <c r="J779" s="9"/>
    </row>
    <row r="780" spans="2:10">
      <c r="B780" s="9"/>
      <c r="I780" s="9"/>
      <c r="J780" s="9"/>
    </row>
    <row r="781" spans="2:10">
      <c r="B781" s="9"/>
      <c r="I781" s="9"/>
      <c r="J781" s="9"/>
    </row>
    <row r="782" spans="2:10">
      <c r="B782" s="9"/>
      <c r="I782" s="9"/>
      <c r="J782" s="9"/>
    </row>
    <row r="783" spans="2:10">
      <c r="B783" s="9"/>
      <c r="I783" s="9"/>
      <c r="J783" s="9"/>
    </row>
    <row r="784" spans="2:10">
      <c r="B784" s="9"/>
      <c r="I784" s="9"/>
      <c r="J784" s="9"/>
    </row>
    <row r="785" spans="2:10">
      <c r="B785" s="9"/>
      <c r="I785" s="9"/>
      <c r="J785" s="9"/>
    </row>
    <row r="786" spans="2:10">
      <c r="B786" s="9"/>
      <c r="I786" s="9"/>
      <c r="J786" s="9"/>
    </row>
    <row r="787" spans="2:10">
      <c r="B787" s="9"/>
      <c r="I787" s="9"/>
      <c r="J787" s="9"/>
    </row>
    <row r="788" spans="2:10">
      <c r="B788" s="9"/>
      <c r="I788" s="9"/>
      <c r="J788" s="9"/>
    </row>
    <row r="789" spans="2:10">
      <c r="B789" s="9"/>
      <c r="I789" s="9"/>
      <c r="J789" s="9"/>
    </row>
    <row r="790" spans="2:10">
      <c r="B790" s="9"/>
      <c r="I790" s="9"/>
      <c r="J790" s="9"/>
    </row>
    <row r="791" spans="2:10">
      <c r="B791" s="9"/>
      <c r="I791" s="9"/>
      <c r="J791" s="9"/>
    </row>
    <row r="792" spans="2:10">
      <c r="B792" s="9"/>
      <c r="I792" s="9"/>
      <c r="J792" s="9"/>
    </row>
    <row r="793" spans="2:10">
      <c r="B793" s="9"/>
      <c r="I793" s="9"/>
      <c r="J793" s="9"/>
    </row>
    <row r="794" spans="2:10">
      <c r="B794" s="9"/>
      <c r="I794" s="9"/>
      <c r="J794" s="9"/>
    </row>
    <row r="795" spans="2:10">
      <c r="B795" s="9"/>
      <c r="I795" s="9"/>
      <c r="J795" s="9"/>
    </row>
    <row r="796" spans="2:10">
      <c r="B796" s="9"/>
      <c r="I796" s="9"/>
      <c r="J796" s="9"/>
    </row>
    <row r="797" spans="2:10">
      <c r="B797" s="9"/>
      <c r="I797" s="9"/>
      <c r="J797" s="9"/>
    </row>
    <row r="798" spans="2:10">
      <c r="B798" s="9"/>
      <c r="I798" s="9"/>
      <c r="J798" s="9"/>
    </row>
    <row r="799" spans="2:10">
      <c r="B799" s="9"/>
      <c r="I799" s="9"/>
      <c r="J799" s="9"/>
    </row>
    <row r="800" spans="2:10">
      <c r="B800" s="9"/>
      <c r="I800" s="9"/>
      <c r="J800" s="9"/>
    </row>
    <row r="801" spans="2:10">
      <c r="B801" s="9"/>
      <c r="I801" s="9"/>
      <c r="J801" s="9"/>
    </row>
    <row r="802" spans="2:10">
      <c r="B802" s="9"/>
      <c r="I802" s="9"/>
      <c r="J802" s="9"/>
    </row>
    <row r="803" spans="2:10">
      <c r="B803" s="9"/>
      <c r="I803" s="9"/>
      <c r="J803" s="9"/>
    </row>
    <row r="804" spans="2:10">
      <c r="B804" s="9"/>
      <c r="I804" s="9"/>
      <c r="J804" s="9"/>
    </row>
    <row r="805" spans="2:10">
      <c r="B805" s="9"/>
      <c r="I805" s="9"/>
      <c r="J805" s="9"/>
    </row>
    <row r="806" spans="2:10">
      <c r="B806" s="9"/>
      <c r="I806" s="9"/>
      <c r="J806" s="9"/>
    </row>
    <row r="807" spans="2:10">
      <c r="B807" s="9"/>
      <c r="I807" s="9"/>
      <c r="J807" s="9"/>
    </row>
    <row r="808" spans="2:10">
      <c r="B808" s="9"/>
      <c r="I808" s="9"/>
      <c r="J808" s="9"/>
    </row>
    <row r="809" spans="2:10">
      <c r="B809" s="9"/>
      <c r="I809" s="9"/>
      <c r="J809" s="9"/>
    </row>
    <row r="810" spans="2:10">
      <c r="B810" s="9"/>
      <c r="I810" s="9"/>
      <c r="J810" s="9"/>
    </row>
    <row r="811" spans="2:10">
      <c r="B811" s="9"/>
      <c r="I811" s="9"/>
      <c r="J811" s="9"/>
    </row>
    <row r="812" spans="2:10">
      <c r="B812" s="9"/>
      <c r="I812" s="9"/>
      <c r="J812" s="9"/>
    </row>
    <row r="813" spans="2:10">
      <c r="B813" s="9"/>
      <c r="I813" s="9"/>
      <c r="J813" s="9"/>
    </row>
    <row r="814" spans="2:10">
      <c r="B814" s="9"/>
      <c r="I814" s="9"/>
      <c r="J814" s="9"/>
    </row>
    <row r="815" spans="2:10">
      <c r="B815" s="9"/>
      <c r="I815" s="9"/>
      <c r="J815" s="9"/>
    </row>
    <row r="816" spans="2:10">
      <c r="B816" s="9"/>
      <c r="I816" s="9"/>
      <c r="J816" s="9"/>
    </row>
    <row r="817" spans="2:10">
      <c r="B817" s="9"/>
      <c r="I817" s="9"/>
      <c r="J817" s="9"/>
    </row>
    <row r="818" spans="2:10">
      <c r="B818" s="9"/>
      <c r="I818" s="9"/>
      <c r="J818" s="9"/>
    </row>
    <row r="819" spans="2:10">
      <c r="B819" s="9"/>
      <c r="I819" s="9"/>
      <c r="J819" s="9"/>
    </row>
    <row r="820" spans="2:10">
      <c r="B820" s="9"/>
      <c r="I820" s="9"/>
      <c r="J820" s="9"/>
    </row>
    <row r="821" spans="2:10">
      <c r="B821" s="9"/>
      <c r="I821" s="9"/>
      <c r="J821" s="9"/>
    </row>
    <row r="822" spans="2:10">
      <c r="B822" s="9"/>
      <c r="I822" s="9"/>
      <c r="J822" s="9"/>
    </row>
    <row r="823" spans="2:10">
      <c r="B823" s="9"/>
      <c r="I823" s="9"/>
      <c r="J823" s="9"/>
    </row>
    <row r="824" spans="2:10">
      <c r="B824" s="9"/>
      <c r="I824" s="9"/>
      <c r="J824" s="9"/>
    </row>
    <row r="825" spans="2:10">
      <c r="B825" s="9"/>
      <c r="I825" s="9"/>
      <c r="J825" s="9"/>
    </row>
    <row r="826" spans="2:10">
      <c r="B826" s="9"/>
      <c r="I826" s="9"/>
      <c r="J826" s="9"/>
    </row>
    <row r="827" spans="2:10">
      <c r="B827" s="9"/>
      <c r="I827" s="9"/>
      <c r="J827" s="9"/>
    </row>
    <row r="828" spans="2:10">
      <c r="B828" s="9"/>
      <c r="I828" s="9"/>
      <c r="J828" s="9"/>
    </row>
    <row r="829" spans="2:10">
      <c r="B829" s="9"/>
      <c r="I829" s="9"/>
      <c r="J829" s="9"/>
    </row>
    <row r="830" spans="2:10">
      <c r="B830" s="9"/>
      <c r="I830" s="9"/>
      <c r="J830" s="9"/>
    </row>
    <row r="831" spans="2:10">
      <c r="B831" s="9"/>
      <c r="I831" s="9"/>
      <c r="J831" s="9"/>
    </row>
    <row r="832" spans="2:10">
      <c r="B832" s="9"/>
      <c r="I832" s="9"/>
      <c r="J832" s="9"/>
    </row>
    <row r="833" spans="2:10">
      <c r="B833" s="9"/>
      <c r="I833" s="9"/>
      <c r="J833" s="9"/>
    </row>
    <row r="834" spans="2:10">
      <c r="B834" s="9"/>
      <c r="I834" s="9"/>
      <c r="J834" s="9"/>
    </row>
    <row r="835" spans="2:10">
      <c r="B835" s="9"/>
      <c r="I835" s="9"/>
      <c r="J835" s="9"/>
    </row>
    <row r="836" spans="2:10">
      <c r="B836" s="9"/>
      <c r="I836" s="9"/>
      <c r="J836" s="9"/>
    </row>
    <row r="837" spans="2:10">
      <c r="B837" s="9"/>
      <c r="I837" s="9"/>
      <c r="J837" s="9"/>
    </row>
    <row r="838" spans="2:10">
      <c r="B838" s="9"/>
      <c r="I838" s="9"/>
      <c r="J838" s="9"/>
    </row>
    <row r="839" spans="2:10">
      <c r="B839" s="9"/>
      <c r="I839" s="9"/>
      <c r="J839" s="9"/>
    </row>
    <row r="840" spans="2:10">
      <c r="B840" s="9"/>
      <c r="I840" s="9"/>
      <c r="J840" s="9"/>
    </row>
    <row r="841" spans="2:10">
      <c r="B841" s="9"/>
      <c r="I841" s="9"/>
      <c r="J841" s="9"/>
    </row>
    <row r="842" spans="2:10">
      <c r="B842" s="9"/>
      <c r="I842" s="9"/>
      <c r="J842" s="9"/>
    </row>
    <row r="843" spans="2:10">
      <c r="B843" s="9"/>
      <c r="I843" s="9"/>
      <c r="J843" s="9"/>
    </row>
    <row r="844" spans="2:10">
      <c r="B844" s="9"/>
      <c r="I844" s="9"/>
      <c r="J844" s="9"/>
    </row>
    <row r="845" spans="2:10">
      <c r="B845" s="9"/>
      <c r="I845" s="9"/>
      <c r="J845" s="9"/>
    </row>
    <row r="846" spans="2:10">
      <c r="B846" s="9"/>
      <c r="I846" s="9"/>
      <c r="J846" s="9"/>
    </row>
    <row r="847" spans="2:10">
      <c r="B847" s="9"/>
      <c r="I847" s="9"/>
      <c r="J847" s="9"/>
    </row>
    <row r="848" spans="2:10">
      <c r="B848" s="9"/>
      <c r="I848" s="9"/>
      <c r="J848" s="9"/>
    </row>
    <row r="849" spans="2:10">
      <c r="B849" s="9"/>
      <c r="I849" s="9"/>
      <c r="J849" s="9"/>
    </row>
    <row r="850" spans="2:10">
      <c r="B850" s="9"/>
      <c r="I850" s="9"/>
      <c r="J850" s="9"/>
    </row>
    <row r="851" spans="2:10">
      <c r="B851" s="9"/>
      <c r="I851" s="9"/>
      <c r="J851" s="9"/>
    </row>
    <row r="852" spans="2:10">
      <c r="B852" s="9"/>
      <c r="I852" s="9"/>
      <c r="J852" s="9"/>
    </row>
    <row r="853" spans="2:10">
      <c r="B853" s="9"/>
      <c r="I853" s="9"/>
      <c r="J853" s="9"/>
    </row>
    <row r="854" spans="2:10">
      <c r="B854" s="9"/>
      <c r="I854" s="9"/>
      <c r="J854" s="9"/>
    </row>
    <row r="855" spans="2:10">
      <c r="B855" s="9"/>
      <c r="I855" s="9"/>
      <c r="J855" s="9"/>
    </row>
    <row r="856" spans="2:10">
      <c r="B856" s="9"/>
      <c r="I856" s="9"/>
      <c r="J856" s="9"/>
    </row>
    <row r="857" spans="2:10">
      <c r="B857" s="9"/>
      <c r="I857" s="9"/>
      <c r="J857" s="9"/>
    </row>
    <row r="858" spans="2:10">
      <c r="B858" s="9"/>
      <c r="I858" s="9"/>
      <c r="J858" s="9"/>
    </row>
    <row r="859" spans="2:10">
      <c r="B859" s="9"/>
      <c r="I859" s="9"/>
      <c r="J859" s="9"/>
    </row>
    <row r="860" spans="2:10">
      <c r="B860" s="9"/>
      <c r="I860" s="9"/>
      <c r="J860" s="9"/>
    </row>
    <row r="861" spans="2:10">
      <c r="B861" s="9"/>
      <c r="I861" s="9"/>
      <c r="J861" s="9"/>
    </row>
    <row r="862" spans="2:10">
      <c r="B862" s="9"/>
      <c r="I862" s="9"/>
      <c r="J862" s="9"/>
    </row>
    <row r="863" spans="2:10">
      <c r="B863" s="9"/>
      <c r="I863" s="9"/>
      <c r="J863" s="9"/>
    </row>
    <row r="864" spans="2:10">
      <c r="B864" s="9"/>
      <c r="I864" s="9"/>
      <c r="J864" s="9"/>
    </row>
    <row r="865" spans="2:10">
      <c r="B865" s="9"/>
      <c r="I865" s="9"/>
      <c r="J865" s="9"/>
    </row>
    <row r="866" spans="2:10">
      <c r="B866" s="9"/>
      <c r="I866" s="9"/>
      <c r="J866" s="9"/>
    </row>
    <row r="867" spans="2:10">
      <c r="B867" s="9"/>
      <c r="I867" s="9"/>
      <c r="J867" s="9"/>
    </row>
    <row r="868" spans="2:10">
      <c r="B868" s="9"/>
      <c r="I868" s="9"/>
      <c r="J868" s="9"/>
    </row>
    <row r="869" spans="2:10">
      <c r="B869" s="9"/>
      <c r="I869" s="9"/>
      <c r="J869" s="9"/>
    </row>
    <row r="870" spans="2:10">
      <c r="B870" s="9"/>
      <c r="I870" s="9"/>
      <c r="J870" s="9"/>
    </row>
    <row r="871" spans="2:10">
      <c r="B871" s="9"/>
      <c r="I871" s="9"/>
      <c r="J871" s="9"/>
    </row>
    <row r="872" spans="2:10">
      <c r="B872" s="9"/>
      <c r="I872" s="9"/>
      <c r="J872" s="9"/>
    </row>
    <row r="873" spans="2:10">
      <c r="B873" s="9"/>
      <c r="I873" s="9"/>
      <c r="J873" s="9"/>
    </row>
    <row r="874" spans="2:10">
      <c r="B874" s="9"/>
      <c r="I874" s="9"/>
      <c r="J874" s="9"/>
    </row>
    <row r="875" spans="2:10">
      <c r="B875" s="9"/>
      <c r="I875" s="9"/>
      <c r="J875" s="9"/>
    </row>
    <row r="876" spans="2:10">
      <c r="B876" s="9"/>
      <c r="I876" s="9"/>
      <c r="J876" s="9"/>
    </row>
    <row r="877" spans="2:10">
      <c r="B877" s="9"/>
      <c r="I877" s="9"/>
      <c r="J877" s="9"/>
    </row>
    <row r="878" spans="2:10">
      <c r="B878" s="9"/>
      <c r="I878" s="9"/>
      <c r="J878" s="9"/>
    </row>
    <row r="879" spans="2:10">
      <c r="B879" s="9"/>
      <c r="I879" s="9"/>
      <c r="J879" s="9"/>
    </row>
    <row r="880" spans="2:10">
      <c r="B880" s="9"/>
      <c r="I880" s="9"/>
      <c r="J880" s="9"/>
    </row>
    <row r="881" spans="2:10">
      <c r="B881" s="9"/>
      <c r="I881" s="9"/>
      <c r="J881" s="9"/>
    </row>
    <row r="882" spans="2:10">
      <c r="B882" s="9"/>
      <c r="I882" s="9"/>
      <c r="J882" s="9"/>
    </row>
    <row r="883" spans="2:10">
      <c r="B883" s="9"/>
      <c r="I883" s="9"/>
      <c r="J883" s="9"/>
    </row>
    <row r="884" spans="2:10">
      <c r="B884" s="9"/>
      <c r="I884" s="9"/>
      <c r="J884" s="9"/>
    </row>
    <row r="885" spans="2:10">
      <c r="B885" s="9"/>
      <c r="I885" s="9"/>
      <c r="J885" s="9"/>
    </row>
    <row r="886" spans="2:10">
      <c r="B886" s="9"/>
      <c r="I886" s="9"/>
      <c r="J886" s="9"/>
    </row>
    <row r="887" spans="2:10">
      <c r="B887" s="9"/>
      <c r="I887" s="9"/>
      <c r="J887" s="9"/>
    </row>
    <row r="888" spans="2:10">
      <c r="B888" s="9"/>
      <c r="I888" s="9"/>
      <c r="J888" s="9"/>
    </row>
    <row r="889" spans="2:10">
      <c r="B889" s="9"/>
      <c r="I889" s="9"/>
      <c r="J889" s="9"/>
    </row>
    <row r="890" spans="2:10">
      <c r="B890" s="9"/>
      <c r="I890" s="9"/>
      <c r="J890" s="9"/>
    </row>
    <row r="891" spans="2:10">
      <c r="B891" s="9"/>
      <c r="I891" s="9"/>
      <c r="J891" s="9"/>
    </row>
    <row r="892" spans="2:10">
      <c r="B892" s="9"/>
      <c r="I892" s="9"/>
      <c r="J892" s="9"/>
    </row>
    <row r="893" spans="2:10">
      <c r="B893" s="9"/>
      <c r="I893" s="9"/>
      <c r="J893" s="9"/>
    </row>
    <row r="894" spans="2:10">
      <c r="B894" s="9"/>
      <c r="I894" s="9"/>
      <c r="J894" s="9"/>
    </row>
    <row r="895" spans="2:10">
      <c r="B895" s="9"/>
      <c r="I895" s="9"/>
      <c r="J895" s="9"/>
    </row>
    <row r="896" spans="2:10">
      <c r="B896" s="9"/>
      <c r="I896" s="9"/>
      <c r="J896" s="9"/>
    </row>
    <row r="897" spans="2:10">
      <c r="B897" s="9"/>
      <c r="I897" s="9"/>
      <c r="J897" s="9"/>
    </row>
    <row r="898" spans="2:10">
      <c r="B898" s="9"/>
      <c r="I898" s="9"/>
      <c r="J898" s="9"/>
    </row>
    <row r="899" spans="2:10">
      <c r="B899" s="9"/>
      <c r="I899" s="9"/>
      <c r="J899" s="9"/>
    </row>
    <row r="900" spans="2:10">
      <c r="B900" s="9"/>
      <c r="I900" s="9"/>
      <c r="J900" s="9"/>
    </row>
    <row r="901" spans="2:10">
      <c r="B901" s="9"/>
      <c r="I901" s="9"/>
      <c r="J901" s="9"/>
    </row>
    <row r="902" spans="2:10">
      <c r="B902" s="9"/>
      <c r="I902" s="9"/>
      <c r="J902" s="9"/>
    </row>
    <row r="903" spans="2:10">
      <c r="B903" s="9"/>
      <c r="I903" s="9"/>
      <c r="J903" s="9"/>
    </row>
    <row r="904" spans="2:10">
      <c r="B904" s="9"/>
      <c r="I904" s="9"/>
      <c r="J904" s="9"/>
    </row>
    <row r="905" spans="2:10">
      <c r="B905" s="9"/>
      <c r="I905" s="9"/>
      <c r="J905" s="9"/>
    </row>
    <row r="906" spans="2:10">
      <c r="B906" s="9"/>
      <c r="I906" s="9"/>
      <c r="J906" s="9"/>
    </row>
    <row r="907" spans="2:10">
      <c r="B907" s="9"/>
      <c r="I907" s="9"/>
      <c r="J907" s="9"/>
    </row>
    <row r="908" spans="2:10">
      <c r="B908" s="9"/>
      <c r="I908" s="9"/>
      <c r="J908" s="9"/>
    </row>
    <row r="909" spans="2:10">
      <c r="B909" s="9"/>
      <c r="I909" s="9"/>
      <c r="J909" s="9"/>
    </row>
    <row r="910" spans="2:10">
      <c r="B910" s="9"/>
      <c r="I910" s="9"/>
      <c r="J910" s="9"/>
    </row>
    <row r="911" spans="2:10">
      <c r="B911" s="9"/>
      <c r="I911" s="9"/>
      <c r="J911" s="9"/>
    </row>
    <row r="912" spans="2:10">
      <c r="B912" s="9"/>
      <c r="I912" s="9"/>
      <c r="J912" s="9"/>
    </row>
    <row r="913" spans="2:10">
      <c r="B913" s="9"/>
      <c r="I913" s="9"/>
      <c r="J913" s="9"/>
    </row>
    <row r="914" spans="2:10">
      <c r="B914" s="9"/>
      <c r="I914" s="9"/>
      <c r="J914" s="9"/>
    </row>
    <row r="915" spans="2:10">
      <c r="B915" s="9"/>
      <c r="I915" s="9"/>
      <c r="J915" s="9"/>
    </row>
    <row r="916" spans="2:10">
      <c r="B916" s="9"/>
      <c r="I916" s="9"/>
      <c r="J916" s="9"/>
    </row>
    <row r="917" spans="2:10">
      <c r="B917" s="9"/>
      <c r="I917" s="9"/>
      <c r="J917" s="9"/>
    </row>
    <row r="918" spans="2:10">
      <c r="B918" s="9"/>
      <c r="I918" s="9"/>
      <c r="J918" s="9"/>
    </row>
    <row r="919" spans="2:10">
      <c r="B919" s="9"/>
      <c r="I919" s="9"/>
      <c r="J919" s="9"/>
    </row>
    <row r="920" spans="2:10">
      <c r="B920" s="9"/>
      <c r="I920" s="9"/>
      <c r="J920" s="9"/>
    </row>
    <row r="921" spans="2:10">
      <c r="B921" s="9"/>
      <c r="I921" s="9"/>
      <c r="J921" s="9"/>
    </row>
    <row r="922" spans="2:10">
      <c r="B922" s="9"/>
      <c r="I922" s="9"/>
      <c r="J922" s="9"/>
    </row>
    <row r="923" spans="2:10">
      <c r="B923" s="9"/>
      <c r="I923" s="9"/>
      <c r="J923" s="9"/>
    </row>
    <row r="924" spans="2:10">
      <c r="B924" s="9"/>
      <c r="I924" s="9"/>
      <c r="J924" s="9"/>
    </row>
    <row r="925" spans="2:10">
      <c r="B925" s="9"/>
      <c r="I925" s="9"/>
      <c r="J925" s="9"/>
    </row>
    <row r="926" spans="2:10">
      <c r="B926" s="9"/>
      <c r="I926" s="9"/>
      <c r="J926" s="9"/>
    </row>
    <row r="927" spans="2:10">
      <c r="B927" s="9"/>
      <c r="I927" s="9"/>
      <c r="J927" s="9"/>
    </row>
    <row r="928" spans="2:10">
      <c r="B928" s="9"/>
      <c r="I928" s="9"/>
      <c r="J928" s="9"/>
    </row>
    <row r="929" spans="2:10">
      <c r="B929" s="9"/>
      <c r="I929" s="9"/>
      <c r="J929" s="9"/>
    </row>
    <row r="930" spans="2:10">
      <c r="B930" s="9"/>
      <c r="I930" s="9"/>
      <c r="J930" s="9"/>
    </row>
    <row r="931" spans="2:10">
      <c r="B931" s="9"/>
      <c r="I931" s="9"/>
      <c r="J931" s="9"/>
    </row>
    <row r="932" spans="2:10">
      <c r="B932" s="9"/>
      <c r="I932" s="9"/>
      <c r="J932" s="9"/>
    </row>
    <row r="933" spans="2:10">
      <c r="B933" s="9"/>
      <c r="I933" s="9"/>
      <c r="J933" s="9"/>
    </row>
    <row r="934" spans="2:10">
      <c r="B934" s="9"/>
      <c r="I934" s="9"/>
      <c r="J934" s="9"/>
    </row>
    <row r="935" spans="2:10">
      <c r="B935" s="9"/>
      <c r="I935" s="9"/>
      <c r="J935" s="9"/>
    </row>
    <row r="936" spans="2:10">
      <c r="B936" s="9"/>
      <c r="I936" s="9"/>
      <c r="J936" s="9"/>
    </row>
    <row r="937" spans="2:10">
      <c r="B937" s="9"/>
      <c r="I937" s="9"/>
      <c r="J937" s="9"/>
    </row>
    <row r="938" spans="2:10">
      <c r="B938" s="9"/>
      <c r="I938" s="9"/>
      <c r="J938" s="9"/>
    </row>
    <row r="939" spans="2:10">
      <c r="B939" s="9"/>
      <c r="I939" s="9"/>
      <c r="J939" s="9"/>
    </row>
    <row r="940" spans="2:10">
      <c r="B940" s="9"/>
      <c r="I940" s="9"/>
      <c r="J940" s="9"/>
    </row>
    <row r="941" spans="2:10">
      <c r="B941" s="9"/>
      <c r="I941" s="9"/>
      <c r="J941" s="9"/>
    </row>
    <row r="942" spans="2:10">
      <c r="B942" s="9"/>
      <c r="I942" s="9"/>
      <c r="J942" s="9"/>
    </row>
    <row r="943" spans="2:10">
      <c r="B943" s="9"/>
      <c r="I943" s="9"/>
      <c r="J943" s="9"/>
    </row>
    <row r="944" spans="2:10">
      <c r="B944" s="9"/>
      <c r="I944" s="9"/>
      <c r="J944" s="9"/>
    </row>
    <row r="945" spans="2:10">
      <c r="B945" s="9"/>
      <c r="I945" s="9"/>
      <c r="J945" s="9"/>
    </row>
    <row r="946" spans="2:10">
      <c r="B946" s="9"/>
      <c r="I946" s="9"/>
      <c r="J946" s="9"/>
    </row>
    <row r="947" spans="2:10">
      <c r="B947" s="9"/>
      <c r="I947" s="9"/>
      <c r="J947" s="9"/>
    </row>
    <row r="948" spans="2:10">
      <c r="B948" s="9"/>
      <c r="I948" s="9"/>
      <c r="J948" s="9"/>
    </row>
    <row r="949" spans="2:10">
      <c r="B949" s="9"/>
      <c r="I949" s="9"/>
      <c r="J949" s="9"/>
    </row>
    <row r="950" spans="2:10">
      <c r="B950" s="9"/>
      <c r="I950" s="9"/>
      <c r="J950" s="9"/>
    </row>
    <row r="951" spans="2:10">
      <c r="B951" s="9"/>
      <c r="I951" s="9"/>
      <c r="J951" s="9"/>
    </row>
    <row r="952" spans="2:10">
      <c r="B952" s="9"/>
      <c r="I952" s="9"/>
      <c r="J952" s="9"/>
    </row>
    <row r="953" spans="2:10">
      <c r="B953" s="9"/>
      <c r="I953" s="9"/>
      <c r="J953" s="9"/>
    </row>
    <row r="954" spans="2:10">
      <c r="B954" s="9"/>
      <c r="I954" s="9"/>
      <c r="J954" s="9"/>
    </row>
    <row r="955" spans="2:10">
      <c r="B955" s="9"/>
      <c r="I955" s="9"/>
      <c r="J955" s="9"/>
    </row>
    <row r="956" spans="2:10">
      <c r="B956" s="9"/>
      <c r="I956" s="9"/>
      <c r="J956" s="9"/>
    </row>
    <row r="957" spans="2:10">
      <c r="B957" s="9"/>
      <c r="I957" s="9"/>
      <c r="J957" s="9"/>
    </row>
    <row r="958" spans="2:10">
      <c r="B958" s="9"/>
      <c r="I958" s="9"/>
      <c r="J958" s="9"/>
    </row>
    <row r="959" spans="2:10">
      <c r="B959" s="9"/>
      <c r="I959" s="9"/>
      <c r="J959" s="9"/>
    </row>
    <row r="960" spans="2:10">
      <c r="B960" s="9"/>
      <c r="I960" s="9"/>
      <c r="J960" s="9"/>
    </row>
    <row r="961" spans="2:10">
      <c r="B961" s="9"/>
      <c r="I961" s="9"/>
      <c r="J961" s="9"/>
    </row>
    <row r="962" spans="2:10">
      <c r="B962" s="9"/>
      <c r="I962" s="9"/>
      <c r="J962" s="9"/>
    </row>
    <row r="963" spans="2:10">
      <c r="B963" s="9"/>
      <c r="I963" s="9"/>
      <c r="J963" s="9"/>
    </row>
    <row r="964" spans="2:10">
      <c r="B964" s="9"/>
      <c r="I964" s="9"/>
      <c r="J964" s="9"/>
    </row>
    <row r="965" spans="2:10">
      <c r="B965" s="9"/>
      <c r="I965" s="9"/>
      <c r="J965" s="9"/>
    </row>
    <row r="966" spans="2:10">
      <c r="B966" s="9"/>
      <c r="I966" s="9"/>
      <c r="J966" s="9"/>
    </row>
    <row r="967" spans="2:10">
      <c r="B967" s="9"/>
      <c r="I967" s="9"/>
      <c r="J967" s="9"/>
    </row>
    <row r="968" spans="2:10">
      <c r="B968" s="9"/>
      <c r="I968" s="9"/>
      <c r="J968" s="9"/>
    </row>
    <row r="969" spans="2:10">
      <c r="B969" s="9"/>
      <c r="I969" s="9"/>
      <c r="J969" s="9"/>
    </row>
    <row r="970" spans="2:10">
      <c r="B970" s="9"/>
      <c r="I970" s="9"/>
      <c r="J970" s="9"/>
    </row>
    <row r="971" spans="2:10">
      <c r="B971" s="9"/>
      <c r="I971" s="9"/>
      <c r="J971" s="9"/>
    </row>
    <row r="972" spans="2:10">
      <c r="B972" s="9"/>
      <c r="I972" s="9"/>
      <c r="J972" s="9"/>
    </row>
    <row r="973" spans="2:10">
      <c r="B973" s="9"/>
      <c r="I973" s="9"/>
      <c r="J973" s="9"/>
    </row>
    <row r="974" spans="2:10">
      <c r="B974" s="9"/>
      <c r="I974" s="9"/>
      <c r="J974" s="9"/>
    </row>
    <row r="975" spans="2:10">
      <c r="B975" s="9"/>
      <c r="I975" s="9"/>
      <c r="J975" s="9"/>
    </row>
    <row r="976" spans="2:10">
      <c r="B976" s="9"/>
      <c r="I976" s="9"/>
      <c r="J976" s="9"/>
    </row>
    <row r="977" spans="2:10">
      <c r="B977" s="9"/>
      <c r="I977" s="9"/>
      <c r="J977" s="9"/>
    </row>
    <row r="978" spans="2:10">
      <c r="B978" s="9"/>
      <c r="I978" s="9"/>
      <c r="J978" s="9"/>
    </row>
    <row r="979" spans="2:10">
      <c r="B979" s="9"/>
      <c r="I979" s="9"/>
      <c r="J979" s="9"/>
    </row>
    <row r="980" spans="2:10">
      <c r="B980" s="9"/>
      <c r="I980" s="9"/>
      <c r="J980" s="9"/>
    </row>
    <row r="981" spans="2:10">
      <c r="B981" s="9"/>
      <c r="I981" s="9"/>
      <c r="J981" s="9"/>
    </row>
    <row r="982" spans="2:10">
      <c r="B982" s="9"/>
      <c r="I982" s="9"/>
      <c r="J982" s="9"/>
    </row>
    <row r="983" spans="2:10">
      <c r="B983" s="9"/>
      <c r="I983" s="9"/>
      <c r="J983" s="9"/>
    </row>
    <row r="984" spans="2:10">
      <c r="B984" s="9"/>
      <c r="I984" s="9"/>
      <c r="J984" s="9"/>
    </row>
    <row r="985" spans="2:10">
      <c r="B985" s="9"/>
      <c r="I985" s="9"/>
      <c r="J985" s="9"/>
    </row>
    <row r="986" spans="2:10">
      <c r="B986" s="9"/>
      <c r="I986" s="9"/>
      <c r="J986" s="9"/>
    </row>
    <row r="987" spans="2:10">
      <c r="B987" s="9"/>
      <c r="I987" s="9"/>
      <c r="J987" s="9"/>
    </row>
    <row r="988" spans="2:10">
      <c r="B988" s="9"/>
      <c r="I988" s="9"/>
      <c r="J988" s="9"/>
    </row>
    <row r="989" spans="2:10">
      <c r="B989" s="9"/>
      <c r="I989" s="9"/>
      <c r="J989" s="9"/>
    </row>
    <row r="990" spans="2:10">
      <c r="B990" s="9"/>
      <c r="I990" s="9"/>
      <c r="J990" s="9"/>
    </row>
    <row r="991" spans="2:10">
      <c r="B991" s="9"/>
      <c r="I991" s="9"/>
      <c r="J991" s="9"/>
    </row>
    <row r="992" spans="2:10">
      <c r="B992" s="9"/>
      <c r="I992" s="9"/>
      <c r="J992" s="9"/>
    </row>
    <row r="993" spans="2:10">
      <c r="B993" s="9"/>
      <c r="I993" s="9"/>
      <c r="J993" s="9"/>
    </row>
    <row r="994" spans="2:10">
      <c r="B994" s="9"/>
      <c r="I994" s="9"/>
      <c r="J994" s="9"/>
    </row>
    <row r="995" spans="2:10">
      <c r="B995" s="9"/>
      <c r="I995" s="9"/>
      <c r="J995" s="9"/>
    </row>
    <row r="996" spans="2:10">
      <c r="B996" s="9"/>
      <c r="I996" s="9"/>
      <c r="J996" s="9"/>
    </row>
    <row r="997" spans="2:10">
      <c r="B997" s="9"/>
      <c r="I997" s="9"/>
      <c r="J997" s="9"/>
    </row>
    <row r="998" spans="2:10">
      <c r="B998" s="9"/>
      <c r="I998" s="9"/>
      <c r="J998" s="9"/>
    </row>
    <row r="999" spans="2:10">
      <c r="B999" s="9"/>
      <c r="I999" s="9"/>
      <c r="J999" s="9"/>
    </row>
    <row r="1000" spans="2:10">
      <c r="B1000" s="9"/>
      <c r="I1000" s="9"/>
      <c r="J1000" s="9"/>
    </row>
    <row r="1001" spans="2:10">
      <c r="B1001" s="9"/>
      <c r="I1001" s="9"/>
      <c r="J1001" s="9"/>
    </row>
    <row r="1002" spans="2:10">
      <c r="B1002" s="9"/>
      <c r="I1002" s="9"/>
      <c r="J1002" s="9"/>
    </row>
  </sheetData>
  <mergeCells count="86">
    <mergeCell ref="N3:R22"/>
    <mergeCell ref="C6:F7"/>
    <mergeCell ref="H29:H31"/>
    <mergeCell ref="I29:I31"/>
    <mergeCell ref="J29:J31"/>
    <mergeCell ref="K29:K31"/>
    <mergeCell ref="L29:L31"/>
    <mergeCell ref="H26:H28"/>
    <mergeCell ref="I26:I28"/>
    <mergeCell ref="J26:J28"/>
    <mergeCell ref="K26:K28"/>
    <mergeCell ref="L26:L28"/>
    <mergeCell ref="H23:H25"/>
    <mergeCell ref="I23:I25"/>
    <mergeCell ref="J23:J25"/>
    <mergeCell ref="K23:K25"/>
    <mergeCell ref="B29:B31"/>
    <mergeCell ref="C29:C31"/>
    <mergeCell ref="D29:D31"/>
    <mergeCell ref="E29:E31"/>
    <mergeCell ref="G29:G31"/>
    <mergeCell ref="F29:F31"/>
    <mergeCell ref="B26:B28"/>
    <mergeCell ref="C26:C28"/>
    <mergeCell ref="D26:D28"/>
    <mergeCell ref="E26:E28"/>
    <mergeCell ref="G26:G28"/>
    <mergeCell ref="F26:F28"/>
    <mergeCell ref="L23:L25"/>
    <mergeCell ref="B23:B25"/>
    <mergeCell ref="C23:C25"/>
    <mergeCell ref="D23:D25"/>
    <mergeCell ref="E23:E25"/>
    <mergeCell ref="G23:G25"/>
    <mergeCell ref="F23:F25"/>
    <mergeCell ref="J8:L8"/>
    <mergeCell ref="L11:L13"/>
    <mergeCell ref="L14:L16"/>
    <mergeCell ref="I11:I13"/>
    <mergeCell ref="J9:J10"/>
    <mergeCell ref="K9:K10"/>
    <mergeCell ref="L9:L10"/>
    <mergeCell ref="C9:F9"/>
    <mergeCell ref="H11:H13"/>
    <mergeCell ref="H14:H16"/>
    <mergeCell ref="H17:H19"/>
    <mergeCell ref="L17:L19"/>
    <mergeCell ref="E17:E19"/>
    <mergeCell ref="G11:G13"/>
    <mergeCell ref="G14:G16"/>
    <mergeCell ref="E14:E16"/>
    <mergeCell ref="F11:F13"/>
    <mergeCell ref="F14:F16"/>
    <mergeCell ref="F17:F19"/>
    <mergeCell ref="F20:F22"/>
    <mergeCell ref="K20:K22"/>
    <mergeCell ref="L20:L22"/>
    <mergeCell ref="J11:J13"/>
    <mergeCell ref="J14:J16"/>
    <mergeCell ref="J17:J19"/>
    <mergeCell ref="J20:J22"/>
    <mergeCell ref="K14:K16"/>
    <mergeCell ref="K17:K19"/>
    <mergeCell ref="K11:K13"/>
    <mergeCell ref="H20:H22"/>
    <mergeCell ref="I14:I16"/>
    <mergeCell ref="I17:I19"/>
    <mergeCell ref="I20:I22"/>
    <mergeCell ref="G17:G19"/>
    <mergeCell ref="G20:G22"/>
    <mergeCell ref="N2:R2"/>
    <mergeCell ref="B11:B13"/>
    <mergeCell ref="B14:B16"/>
    <mergeCell ref="B17:B19"/>
    <mergeCell ref="B20:B22"/>
    <mergeCell ref="C11:C13"/>
    <mergeCell ref="C14:C16"/>
    <mergeCell ref="C17:C19"/>
    <mergeCell ref="C20:C22"/>
    <mergeCell ref="D11:D13"/>
    <mergeCell ref="D14:D16"/>
    <mergeCell ref="B6:B7"/>
    <mergeCell ref="D17:D19"/>
    <mergeCell ref="D20:D22"/>
    <mergeCell ref="E11:E13"/>
    <mergeCell ref="E20:E22"/>
  </mergeCells>
  <conditionalFormatting sqref="L14 L11 L17 L20">
    <cfRule type="colorScale" priority="6">
      <colorScale>
        <cfvo type="min"/>
        <cfvo type="percentile" val="50"/>
        <cfvo type="max"/>
        <color rgb="FFE67C73"/>
        <color rgb="FFFFFFFF"/>
        <color rgb="FF57BB8A"/>
      </colorScale>
    </cfRule>
  </conditionalFormatting>
  <conditionalFormatting sqref="L23">
    <cfRule type="colorScale" priority="3">
      <colorScale>
        <cfvo type="min"/>
        <cfvo type="percentile" val="50"/>
        <cfvo type="max"/>
        <color rgb="FFE67C73"/>
        <color rgb="FFFFFFFF"/>
        <color rgb="FF57BB8A"/>
      </colorScale>
    </cfRule>
  </conditionalFormatting>
  <conditionalFormatting sqref="L26">
    <cfRule type="colorScale" priority="2">
      <colorScale>
        <cfvo type="min"/>
        <cfvo type="percentile" val="50"/>
        <cfvo type="max"/>
        <color rgb="FFE67C73"/>
        <color rgb="FFFFFFFF"/>
        <color rgb="FF57BB8A"/>
      </colorScale>
    </cfRule>
  </conditionalFormatting>
  <conditionalFormatting sqref="L29">
    <cfRule type="colorScale" priority="1">
      <colorScale>
        <cfvo type="min"/>
        <cfvo type="percentile" val="50"/>
        <cfvo type="max"/>
        <color rgb="FFE67C73"/>
        <color rgb="FFFFFFFF"/>
        <color rgb="FF57BB8A"/>
      </colorScale>
    </cfRule>
  </conditionalFormatting>
  <hyperlinks>
    <hyperlink ref="B6" r:id="rId1" display="grindbehindbook.com/evaluator" xr:uid="{00000000-0004-0000-0200-000000000000}"/>
  </hyperlinks>
  <pageMargins left="0" right="0" top="0" bottom="0" header="0" footer="0"/>
  <pageSetup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1003"/>
  <sheetViews>
    <sheetView workbookViewId="0">
      <selection activeCell="J3" sqref="J3:N22"/>
    </sheetView>
  </sheetViews>
  <sheetFormatPr defaultColWidth="15.140625" defaultRowHeight="15" customHeight="1"/>
  <cols>
    <col min="1" max="1" width="3.42578125" style="15" customWidth="1"/>
    <col min="2" max="2" width="40" style="15" customWidth="1"/>
    <col min="3" max="3" width="13.85546875" style="15" customWidth="1"/>
    <col min="4" max="4" width="13.140625" style="15" customWidth="1"/>
    <col min="5" max="5" width="14.85546875" style="15" customWidth="1"/>
    <col min="6" max="6" width="13.28515625" style="15" bestFit="1" customWidth="1"/>
    <col min="7" max="7" width="11.140625" style="15" customWidth="1"/>
    <col min="8" max="8" width="15.7109375" style="15" customWidth="1"/>
    <col min="9" max="25" width="7.5703125" style="15" customWidth="1"/>
    <col min="26" max="16384" width="15.140625" style="15"/>
  </cols>
  <sheetData>
    <row r="1" spans="1:19">
      <c r="A1" s="21"/>
      <c r="B1" s="12"/>
      <c r="C1" s="12"/>
      <c r="D1" s="12"/>
      <c r="E1" s="12"/>
      <c r="F1" s="12"/>
      <c r="G1" s="12"/>
      <c r="H1" s="12"/>
      <c r="I1" s="12"/>
      <c r="J1" s="12"/>
      <c r="K1" s="12"/>
      <c r="L1" s="12"/>
      <c r="M1" s="12"/>
      <c r="N1" s="12"/>
      <c r="O1" s="12"/>
      <c r="P1" s="1"/>
      <c r="Q1" s="1"/>
      <c r="R1" s="1"/>
      <c r="S1" s="1"/>
    </row>
    <row r="2" spans="1:19" ht="15" customHeight="1">
      <c r="A2" s="21"/>
      <c r="B2" s="12"/>
      <c r="C2" s="19"/>
      <c r="D2" s="22"/>
      <c r="E2" s="22"/>
      <c r="F2" s="22"/>
      <c r="G2" s="12"/>
      <c r="H2" s="12"/>
      <c r="I2" s="12"/>
      <c r="J2" s="33" t="s">
        <v>0</v>
      </c>
      <c r="K2" s="34"/>
      <c r="L2" s="34"/>
      <c r="M2" s="34"/>
      <c r="N2" s="35"/>
      <c r="O2" s="12"/>
      <c r="P2" s="1"/>
      <c r="Q2" s="1"/>
      <c r="R2" s="1"/>
      <c r="S2" s="1"/>
    </row>
    <row r="3" spans="1:19" ht="15" customHeight="1">
      <c r="A3" s="21"/>
      <c r="B3" s="12"/>
      <c r="C3" s="22"/>
      <c r="D3" s="21"/>
      <c r="E3" s="21"/>
      <c r="F3" s="22"/>
      <c r="G3" s="12"/>
      <c r="H3" s="12"/>
      <c r="I3" s="12"/>
      <c r="J3" s="39" t="s">
        <v>68</v>
      </c>
      <c r="K3" s="39"/>
      <c r="L3" s="39"/>
      <c r="M3" s="39"/>
      <c r="N3" s="39"/>
      <c r="O3" s="12"/>
      <c r="P3" s="1"/>
      <c r="Q3" s="1"/>
      <c r="R3" s="1"/>
      <c r="S3" s="1"/>
    </row>
    <row r="4" spans="1:19">
      <c r="A4" s="21"/>
      <c r="B4" s="12"/>
      <c r="C4" s="22"/>
      <c r="D4" s="22"/>
      <c r="E4" s="22"/>
      <c r="F4" s="22"/>
      <c r="G4" s="12"/>
      <c r="H4" s="12"/>
      <c r="I4" s="12"/>
      <c r="J4" s="40"/>
      <c r="K4" s="40"/>
      <c r="L4" s="40"/>
      <c r="M4" s="40"/>
      <c r="N4" s="40"/>
      <c r="O4" s="12"/>
      <c r="P4" s="1"/>
      <c r="Q4" s="1"/>
      <c r="R4" s="1"/>
      <c r="S4" s="1"/>
    </row>
    <row r="5" spans="1:19">
      <c r="A5" s="21"/>
      <c r="B5" s="12"/>
      <c r="C5" s="20"/>
      <c r="D5" s="20"/>
      <c r="E5" s="20"/>
      <c r="F5" s="20"/>
      <c r="G5" s="12"/>
      <c r="H5" s="12"/>
      <c r="I5" s="12"/>
      <c r="J5" s="40"/>
      <c r="K5" s="40"/>
      <c r="L5" s="40"/>
      <c r="M5" s="40"/>
      <c r="N5" s="40"/>
      <c r="O5" s="12"/>
      <c r="P5" s="1"/>
      <c r="Q5" s="1"/>
      <c r="R5" s="1"/>
      <c r="S5" s="1"/>
    </row>
    <row r="6" spans="1:19">
      <c r="A6" s="21"/>
      <c r="B6" s="38" t="s">
        <v>28</v>
      </c>
      <c r="C6" s="41" t="s">
        <v>32</v>
      </c>
      <c r="D6" s="41"/>
      <c r="E6" s="41"/>
      <c r="F6" s="20"/>
      <c r="G6" s="12"/>
      <c r="H6" s="12"/>
      <c r="I6" s="12"/>
      <c r="J6" s="40"/>
      <c r="K6" s="40"/>
      <c r="L6" s="40"/>
      <c r="M6" s="40"/>
      <c r="N6" s="40"/>
      <c r="O6" s="12"/>
      <c r="P6" s="1"/>
      <c r="Q6" s="1"/>
      <c r="R6" s="1"/>
      <c r="S6" s="1"/>
    </row>
    <row r="7" spans="1:19">
      <c r="A7" s="21"/>
      <c r="B7" s="38"/>
      <c r="C7" s="41"/>
      <c r="D7" s="41"/>
      <c r="E7" s="41"/>
      <c r="F7" s="12"/>
      <c r="G7" s="12"/>
      <c r="H7" s="12"/>
      <c r="I7" s="12"/>
      <c r="J7" s="40"/>
      <c r="K7" s="40"/>
      <c r="L7" s="40"/>
      <c r="M7" s="40"/>
      <c r="N7" s="40"/>
      <c r="O7" s="12"/>
      <c r="P7" s="1"/>
      <c r="Q7" s="1"/>
      <c r="R7" s="1"/>
      <c r="S7" s="1"/>
    </row>
    <row r="8" spans="1:19" ht="21">
      <c r="A8" s="21"/>
      <c r="B8" s="23"/>
      <c r="C8" s="12"/>
      <c r="D8" s="12"/>
      <c r="E8" s="12"/>
      <c r="F8" s="12"/>
      <c r="G8" s="12"/>
      <c r="H8" s="12"/>
      <c r="I8" s="12"/>
      <c r="J8" s="40"/>
      <c r="K8" s="40"/>
      <c r="L8" s="40"/>
      <c r="M8" s="40"/>
      <c r="N8" s="40"/>
      <c r="O8" s="12"/>
      <c r="P8" s="1"/>
      <c r="Q8" s="1"/>
      <c r="R8" s="1"/>
      <c r="S8" s="1"/>
    </row>
    <row r="9" spans="1:19" ht="28.5" customHeight="1">
      <c r="A9" s="21"/>
      <c r="B9" s="70" t="s">
        <v>36</v>
      </c>
      <c r="C9" s="70"/>
      <c r="D9" s="71" t="s">
        <v>43</v>
      </c>
      <c r="E9" s="71"/>
      <c r="F9" s="71"/>
      <c r="G9" s="71"/>
      <c r="H9" s="71"/>
      <c r="I9" s="12"/>
      <c r="J9" s="40"/>
      <c r="K9" s="40"/>
      <c r="L9" s="40"/>
      <c r="M9" s="40"/>
      <c r="N9" s="40"/>
      <c r="O9" s="12"/>
      <c r="P9" s="1"/>
      <c r="Q9" s="1"/>
      <c r="R9" s="1"/>
      <c r="S9" s="1"/>
    </row>
    <row r="10" spans="1:19">
      <c r="A10" s="21"/>
      <c r="B10" s="10" t="s">
        <v>37</v>
      </c>
      <c r="C10" s="2" t="s">
        <v>38</v>
      </c>
      <c r="D10" s="28" t="s">
        <v>21</v>
      </c>
      <c r="E10" s="28" t="s">
        <v>39</v>
      </c>
      <c r="F10" s="28" t="s">
        <v>40</v>
      </c>
      <c r="G10" s="28" t="s">
        <v>41</v>
      </c>
      <c r="H10" s="28" t="s">
        <v>42</v>
      </c>
      <c r="I10" s="12"/>
      <c r="J10" s="40"/>
      <c r="K10" s="40"/>
      <c r="L10" s="40"/>
      <c r="M10" s="40"/>
      <c r="N10" s="40"/>
      <c r="O10" s="12"/>
      <c r="P10" s="1"/>
      <c r="Q10" s="1"/>
      <c r="R10" s="1"/>
      <c r="S10" s="1"/>
    </row>
    <row r="11" spans="1:19">
      <c r="A11" s="21"/>
      <c r="B11" s="13" t="s">
        <v>65</v>
      </c>
      <c r="C11" s="30">
        <v>120</v>
      </c>
      <c r="D11" s="6">
        <v>120</v>
      </c>
      <c r="E11" s="32">
        <v>5000</v>
      </c>
      <c r="F11" s="31">
        <f>(C11*D11)-E11</f>
        <v>9400</v>
      </c>
      <c r="G11" s="27">
        <v>0.35</v>
      </c>
      <c r="H11" s="31">
        <f>(1-G11)*F11</f>
        <v>6110</v>
      </c>
      <c r="I11" s="12"/>
      <c r="J11" s="40"/>
      <c r="K11" s="40"/>
      <c r="L11" s="40"/>
      <c r="M11" s="40"/>
      <c r="N11" s="40"/>
      <c r="O11" s="12"/>
      <c r="P11" s="1"/>
      <c r="Q11" s="1"/>
      <c r="R11" s="1"/>
      <c r="S11" s="1"/>
    </row>
    <row r="12" spans="1:19" ht="15" customHeight="1">
      <c r="A12" s="21"/>
      <c r="B12" s="13" t="s">
        <v>66</v>
      </c>
      <c r="C12" s="30">
        <v>6000</v>
      </c>
      <c r="D12" s="6">
        <v>2</v>
      </c>
      <c r="E12" s="32">
        <v>200</v>
      </c>
      <c r="F12" s="31">
        <f t="shared" ref="F12:F23" si="0">(C12*D12)-E12</f>
        <v>11800</v>
      </c>
      <c r="G12" s="27">
        <v>0.35</v>
      </c>
      <c r="H12" s="31">
        <f t="shared" ref="H12:H23" si="1">(1-G12)*F12</f>
        <v>7670</v>
      </c>
      <c r="I12" s="12"/>
      <c r="J12" s="40"/>
      <c r="K12" s="40"/>
      <c r="L12" s="40"/>
      <c r="M12" s="40"/>
      <c r="N12" s="40"/>
      <c r="O12" s="12"/>
      <c r="P12" s="1"/>
      <c r="Q12" s="1"/>
      <c r="R12" s="1"/>
      <c r="S12" s="1"/>
    </row>
    <row r="13" spans="1:19">
      <c r="A13" s="21"/>
      <c r="B13" s="13" t="s">
        <v>67</v>
      </c>
      <c r="C13" s="30">
        <v>199</v>
      </c>
      <c r="D13" s="6">
        <v>30</v>
      </c>
      <c r="E13" s="32">
        <v>500</v>
      </c>
      <c r="F13" s="31">
        <f t="shared" si="0"/>
        <v>5470</v>
      </c>
      <c r="G13" s="27">
        <v>0.15</v>
      </c>
      <c r="H13" s="31">
        <f t="shared" si="1"/>
        <v>4649.5</v>
      </c>
      <c r="I13" s="12"/>
      <c r="J13" s="40"/>
      <c r="K13" s="40"/>
      <c r="L13" s="40"/>
      <c r="M13" s="40"/>
      <c r="N13" s="40"/>
      <c r="O13" s="12"/>
      <c r="P13" s="1"/>
      <c r="Q13" s="1"/>
      <c r="R13" s="1"/>
      <c r="S13" s="1"/>
    </row>
    <row r="14" spans="1:19">
      <c r="A14" s="21"/>
      <c r="B14" s="13"/>
      <c r="C14" s="30"/>
      <c r="D14" s="6"/>
      <c r="E14" s="32"/>
      <c r="F14" s="31">
        <f t="shared" si="0"/>
        <v>0</v>
      </c>
      <c r="G14" s="27"/>
      <c r="H14" s="31">
        <f t="shared" si="1"/>
        <v>0</v>
      </c>
      <c r="I14" s="12"/>
      <c r="J14" s="40"/>
      <c r="K14" s="40"/>
      <c r="L14" s="40"/>
      <c r="M14" s="40"/>
      <c r="N14" s="40"/>
      <c r="O14" s="12"/>
      <c r="P14" s="1"/>
      <c r="Q14" s="1"/>
      <c r="R14" s="1"/>
      <c r="S14" s="1"/>
    </row>
    <row r="15" spans="1:19">
      <c r="A15" s="21"/>
      <c r="B15" s="13"/>
      <c r="C15" s="30"/>
      <c r="D15" s="6"/>
      <c r="E15" s="32"/>
      <c r="F15" s="31">
        <f t="shared" si="0"/>
        <v>0</v>
      </c>
      <c r="G15" s="27"/>
      <c r="H15" s="31">
        <f t="shared" si="1"/>
        <v>0</v>
      </c>
      <c r="I15" s="12"/>
      <c r="J15" s="40"/>
      <c r="K15" s="40"/>
      <c r="L15" s="40"/>
      <c r="M15" s="40"/>
      <c r="N15" s="40"/>
      <c r="O15" s="12"/>
      <c r="P15" s="1"/>
      <c r="Q15" s="1"/>
      <c r="R15" s="1"/>
      <c r="S15" s="1"/>
    </row>
    <row r="16" spans="1:19">
      <c r="A16" s="21"/>
      <c r="B16" s="13"/>
      <c r="C16" s="30"/>
      <c r="D16" s="6"/>
      <c r="E16" s="32"/>
      <c r="F16" s="31">
        <f t="shared" si="0"/>
        <v>0</v>
      </c>
      <c r="G16" s="27"/>
      <c r="H16" s="31">
        <f t="shared" si="1"/>
        <v>0</v>
      </c>
      <c r="I16" s="12"/>
      <c r="J16" s="40"/>
      <c r="K16" s="40"/>
      <c r="L16" s="40"/>
      <c r="M16" s="40"/>
      <c r="N16" s="40"/>
      <c r="O16" s="12"/>
      <c r="P16" s="1"/>
      <c r="Q16" s="1"/>
      <c r="R16" s="1"/>
      <c r="S16" s="1"/>
    </row>
    <row r="17" spans="1:19">
      <c r="A17" s="21"/>
      <c r="B17" s="13"/>
      <c r="C17" s="30"/>
      <c r="D17" s="6"/>
      <c r="E17" s="32"/>
      <c r="F17" s="31">
        <f t="shared" si="0"/>
        <v>0</v>
      </c>
      <c r="G17" s="27"/>
      <c r="H17" s="31">
        <f t="shared" si="1"/>
        <v>0</v>
      </c>
      <c r="I17" s="12"/>
      <c r="J17" s="40"/>
      <c r="K17" s="40"/>
      <c r="L17" s="40"/>
      <c r="M17" s="40"/>
      <c r="N17" s="40"/>
      <c r="O17" s="12"/>
      <c r="P17" s="1"/>
      <c r="Q17" s="1"/>
      <c r="R17" s="1"/>
      <c r="S17" s="1"/>
    </row>
    <row r="18" spans="1:19">
      <c r="A18" s="21"/>
      <c r="B18" s="13"/>
      <c r="C18" s="30"/>
      <c r="D18" s="6"/>
      <c r="E18" s="32"/>
      <c r="F18" s="31">
        <f t="shared" si="0"/>
        <v>0</v>
      </c>
      <c r="G18" s="27"/>
      <c r="H18" s="31">
        <f t="shared" si="1"/>
        <v>0</v>
      </c>
      <c r="I18" s="12"/>
      <c r="J18" s="40"/>
      <c r="K18" s="40"/>
      <c r="L18" s="40"/>
      <c r="M18" s="40"/>
      <c r="N18" s="40"/>
      <c r="O18" s="12"/>
      <c r="P18" s="1"/>
      <c r="Q18" s="1"/>
      <c r="R18" s="1"/>
      <c r="S18" s="1"/>
    </row>
    <row r="19" spans="1:19">
      <c r="A19" s="21"/>
      <c r="B19" s="13"/>
      <c r="C19" s="30"/>
      <c r="D19" s="6"/>
      <c r="E19" s="32"/>
      <c r="F19" s="31">
        <f t="shared" si="0"/>
        <v>0</v>
      </c>
      <c r="G19" s="27"/>
      <c r="H19" s="31">
        <f t="shared" si="1"/>
        <v>0</v>
      </c>
      <c r="I19" s="12"/>
      <c r="J19" s="40"/>
      <c r="K19" s="40"/>
      <c r="L19" s="40"/>
      <c r="M19" s="40"/>
      <c r="N19" s="40"/>
      <c r="O19" s="12"/>
      <c r="P19" s="1"/>
      <c r="Q19" s="1"/>
      <c r="R19" s="1"/>
      <c r="S19" s="1"/>
    </row>
    <row r="20" spans="1:19">
      <c r="A20" s="21"/>
      <c r="B20" s="13"/>
      <c r="C20" s="30"/>
      <c r="D20" s="6"/>
      <c r="E20" s="32"/>
      <c r="F20" s="31">
        <f t="shared" si="0"/>
        <v>0</v>
      </c>
      <c r="G20" s="27"/>
      <c r="H20" s="31">
        <f t="shared" si="1"/>
        <v>0</v>
      </c>
      <c r="I20" s="12"/>
      <c r="J20" s="40"/>
      <c r="K20" s="40"/>
      <c r="L20" s="40"/>
      <c r="M20" s="40"/>
      <c r="N20" s="40"/>
      <c r="O20" s="12"/>
      <c r="P20" s="1"/>
      <c r="Q20" s="1"/>
      <c r="R20" s="1"/>
      <c r="S20" s="1"/>
    </row>
    <row r="21" spans="1:19">
      <c r="A21" s="21"/>
      <c r="B21" s="13"/>
      <c r="C21" s="30"/>
      <c r="D21" s="6"/>
      <c r="E21" s="32"/>
      <c r="F21" s="31">
        <f t="shared" si="0"/>
        <v>0</v>
      </c>
      <c r="G21" s="27"/>
      <c r="H21" s="31">
        <f t="shared" si="1"/>
        <v>0</v>
      </c>
      <c r="I21" s="12"/>
      <c r="J21" s="40"/>
      <c r="K21" s="40"/>
      <c r="L21" s="40"/>
      <c r="M21" s="40"/>
      <c r="N21" s="40"/>
      <c r="O21" s="12"/>
      <c r="P21" s="1"/>
      <c r="Q21" s="1"/>
      <c r="R21" s="1"/>
      <c r="S21" s="1"/>
    </row>
    <row r="22" spans="1:19">
      <c r="A22" s="21"/>
      <c r="B22" s="13"/>
      <c r="C22" s="30"/>
      <c r="D22" s="6"/>
      <c r="E22" s="32"/>
      <c r="F22" s="31">
        <f t="shared" si="0"/>
        <v>0</v>
      </c>
      <c r="G22" s="27"/>
      <c r="H22" s="31">
        <f t="shared" si="1"/>
        <v>0</v>
      </c>
      <c r="I22" s="12"/>
      <c r="J22" s="40"/>
      <c r="K22" s="40"/>
      <c r="L22" s="40"/>
      <c r="M22" s="40"/>
      <c r="N22" s="40"/>
      <c r="O22" s="12"/>
      <c r="P22" s="1"/>
      <c r="Q22" s="1"/>
      <c r="R22" s="1"/>
      <c r="S22" s="1"/>
    </row>
    <row r="23" spans="1:19">
      <c r="A23" s="21"/>
      <c r="B23" s="13"/>
      <c r="C23" s="30"/>
      <c r="D23" s="6"/>
      <c r="E23" s="32"/>
      <c r="F23" s="31">
        <f t="shared" si="0"/>
        <v>0</v>
      </c>
      <c r="G23" s="27"/>
      <c r="H23" s="31">
        <f t="shared" si="1"/>
        <v>0</v>
      </c>
      <c r="I23" s="12"/>
      <c r="J23" s="22"/>
      <c r="K23" s="22"/>
      <c r="L23" s="22"/>
      <c r="M23" s="22"/>
      <c r="N23" s="22"/>
      <c r="O23" s="12"/>
      <c r="P23" s="1"/>
      <c r="Q23" s="1"/>
      <c r="R23" s="1"/>
      <c r="S23" s="1"/>
    </row>
    <row r="24" spans="1:19">
      <c r="A24" s="21"/>
      <c r="B24" s="12"/>
      <c r="C24" s="12"/>
      <c r="D24" s="12"/>
      <c r="E24" s="12"/>
      <c r="F24" s="12"/>
      <c r="G24" s="12"/>
      <c r="H24" s="12"/>
      <c r="I24" s="12"/>
      <c r="J24" s="12"/>
      <c r="K24" s="12"/>
      <c r="L24" s="12"/>
      <c r="M24" s="12"/>
      <c r="N24" s="12"/>
      <c r="O24" s="12"/>
      <c r="P24" s="1"/>
      <c r="Q24" s="1"/>
      <c r="R24" s="1"/>
      <c r="S24" s="1"/>
    </row>
    <row r="25" spans="1:19">
      <c r="A25" s="21"/>
      <c r="B25" s="12"/>
      <c r="C25" s="12"/>
      <c r="D25" s="12"/>
      <c r="E25" s="12"/>
      <c r="F25" s="12"/>
      <c r="G25" s="12"/>
      <c r="H25" s="12"/>
      <c r="I25" s="12"/>
      <c r="J25" s="12"/>
      <c r="K25" s="12"/>
      <c r="L25" s="12"/>
      <c r="M25" s="12"/>
      <c r="N25" s="12"/>
      <c r="O25" s="12"/>
      <c r="P25" s="1"/>
      <c r="Q25" s="1"/>
      <c r="R25" s="1"/>
      <c r="S25" s="1"/>
    </row>
    <row r="26" spans="1:19">
      <c r="A26" s="21"/>
      <c r="B26" s="11"/>
      <c r="C26" s="11"/>
      <c r="D26" s="1"/>
      <c r="E26" s="1"/>
      <c r="F26" s="1"/>
      <c r="G26" s="1"/>
      <c r="H26" s="1"/>
      <c r="I26" s="1"/>
      <c r="J26" s="1"/>
      <c r="K26" s="1"/>
      <c r="L26" s="1"/>
      <c r="M26" s="1"/>
      <c r="N26" s="1"/>
      <c r="O26" s="1"/>
      <c r="P26" s="1"/>
      <c r="Q26" s="1"/>
      <c r="R26" s="1"/>
      <c r="S26" s="1"/>
    </row>
    <row r="27" spans="1:19">
      <c r="A27" s="21"/>
      <c r="B27" s="11"/>
      <c r="C27" s="11"/>
      <c r="D27" s="1"/>
      <c r="E27" s="1"/>
      <c r="F27" s="1"/>
      <c r="G27" s="1"/>
      <c r="H27" s="1"/>
      <c r="I27" s="1"/>
      <c r="J27" s="1"/>
      <c r="K27" s="1"/>
      <c r="L27" s="1"/>
      <c r="M27" s="1"/>
      <c r="N27" s="1"/>
      <c r="O27" s="1"/>
      <c r="P27" s="1"/>
      <c r="Q27" s="1"/>
      <c r="R27" s="1"/>
      <c r="S27" s="1"/>
    </row>
    <row r="28" spans="1:19">
      <c r="A28" s="21"/>
      <c r="B28" s="11"/>
      <c r="C28" s="11"/>
      <c r="D28" s="1"/>
      <c r="E28" s="1"/>
      <c r="F28" s="1"/>
      <c r="G28" s="1"/>
      <c r="H28" s="1"/>
      <c r="I28" s="1"/>
      <c r="J28" s="1"/>
      <c r="K28" s="1"/>
      <c r="L28" s="1"/>
      <c r="M28" s="1"/>
      <c r="N28" s="1"/>
      <c r="O28" s="1"/>
      <c r="P28" s="1"/>
      <c r="Q28" s="1"/>
      <c r="R28" s="1"/>
      <c r="S28" s="1"/>
    </row>
    <row r="29" spans="1:19">
      <c r="A29" s="21"/>
      <c r="B29" s="11"/>
      <c r="C29" s="11"/>
      <c r="D29" s="1"/>
      <c r="E29" s="1"/>
      <c r="F29" s="1"/>
      <c r="G29" s="1"/>
      <c r="H29" s="1"/>
      <c r="I29" s="1"/>
      <c r="J29" s="1"/>
      <c r="K29" s="1"/>
      <c r="L29" s="1"/>
      <c r="M29" s="1"/>
      <c r="N29" s="1"/>
      <c r="O29" s="1"/>
      <c r="P29" s="1"/>
      <c r="Q29" s="1"/>
      <c r="R29" s="1"/>
      <c r="S29" s="1"/>
    </row>
    <row r="30" spans="1:19">
      <c r="A30" s="21"/>
      <c r="B30" s="11"/>
      <c r="C30" s="11"/>
      <c r="D30" s="1"/>
      <c r="E30" s="1"/>
      <c r="F30" s="1"/>
      <c r="G30" s="1"/>
      <c r="H30" s="1"/>
      <c r="I30" s="1"/>
      <c r="J30" s="1"/>
      <c r="K30" s="1"/>
      <c r="L30" s="1"/>
      <c r="M30" s="1"/>
      <c r="N30" s="1"/>
      <c r="O30" s="1"/>
      <c r="P30" s="1"/>
      <c r="Q30" s="1"/>
      <c r="R30" s="1"/>
      <c r="S30" s="1"/>
    </row>
    <row r="31" spans="1:19">
      <c r="A31" s="21"/>
      <c r="B31" s="11"/>
      <c r="C31" s="11"/>
      <c r="D31" s="1"/>
      <c r="E31" s="1"/>
      <c r="F31" s="1"/>
      <c r="G31" s="1"/>
      <c r="H31" s="1"/>
      <c r="I31" s="1"/>
      <c r="J31" s="1"/>
      <c r="K31" s="1"/>
      <c r="L31" s="1"/>
      <c r="M31" s="1"/>
      <c r="N31" s="1"/>
      <c r="O31" s="1"/>
      <c r="P31" s="1"/>
      <c r="Q31" s="1"/>
      <c r="R31" s="1"/>
      <c r="S31" s="1"/>
    </row>
    <row r="32" spans="1:19">
      <c r="A32" s="21"/>
      <c r="B32" s="11"/>
      <c r="C32" s="11"/>
      <c r="D32" s="1"/>
      <c r="E32" s="1"/>
      <c r="F32" s="1"/>
      <c r="G32" s="1"/>
      <c r="H32" s="1"/>
      <c r="I32" s="1"/>
      <c r="J32" s="1"/>
      <c r="K32" s="1"/>
      <c r="L32" s="1"/>
      <c r="M32" s="1"/>
      <c r="N32" s="1"/>
      <c r="O32" s="1"/>
      <c r="P32" s="1"/>
      <c r="Q32" s="1"/>
      <c r="R32" s="1"/>
      <c r="S32" s="1"/>
    </row>
    <row r="33" spans="1:19">
      <c r="A33" s="21"/>
      <c r="B33" s="11"/>
      <c r="C33" s="11"/>
      <c r="D33" s="1"/>
      <c r="E33" s="1"/>
      <c r="F33" s="1"/>
      <c r="G33" s="1"/>
      <c r="H33" s="1"/>
      <c r="I33" s="1"/>
      <c r="J33" s="1"/>
      <c r="K33" s="1"/>
      <c r="L33" s="1"/>
      <c r="M33" s="1"/>
      <c r="N33" s="1"/>
      <c r="O33" s="1"/>
      <c r="P33" s="1"/>
      <c r="Q33" s="1"/>
      <c r="R33" s="1"/>
      <c r="S33" s="1"/>
    </row>
    <row r="34" spans="1:19">
      <c r="A34" s="21"/>
      <c r="B34" s="9"/>
      <c r="C34" s="9"/>
    </row>
    <row r="35" spans="1:19">
      <c r="B35" s="9"/>
      <c r="C35" s="9"/>
    </row>
    <row r="36" spans="1:19">
      <c r="B36" s="9"/>
      <c r="C36" s="9"/>
    </row>
    <row r="37" spans="1:19">
      <c r="B37" s="9"/>
      <c r="C37" s="9"/>
    </row>
    <row r="38" spans="1:19">
      <c r="B38" s="9"/>
      <c r="C38" s="9"/>
    </row>
    <row r="39" spans="1:19">
      <c r="B39" s="9"/>
      <c r="C39" s="9"/>
    </row>
    <row r="40" spans="1:19">
      <c r="B40" s="9"/>
      <c r="C40" s="9"/>
    </row>
    <row r="41" spans="1:19">
      <c r="B41" s="9"/>
      <c r="C41" s="9"/>
    </row>
    <row r="42" spans="1:19">
      <c r="B42" s="9"/>
      <c r="C42" s="9"/>
    </row>
    <row r="43" spans="1:19">
      <c r="B43" s="9"/>
      <c r="C43" s="9"/>
    </row>
    <row r="44" spans="1:19">
      <c r="B44" s="9"/>
      <c r="C44" s="9"/>
    </row>
    <row r="45" spans="1:19">
      <c r="B45" s="9"/>
      <c r="C45" s="9"/>
    </row>
    <row r="46" spans="1:19">
      <c r="B46" s="9"/>
      <c r="C46" s="9"/>
    </row>
    <row r="47" spans="1:19">
      <c r="B47" s="9"/>
      <c r="C47" s="9"/>
    </row>
    <row r="48" spans="1:19">
      <c r="B48" s="9"/>
      <c r="C48" s="9"/>
    </row>
    <row r="49" spans="2:3">
      <c r="B49" s="9"/>
      <c r="C49" s="9"/>
    </row>
    <row r="50" spans="2:3">
      <c r="B50" s="9"/>
      <c r="C50" s="9"/>
    </row>
    <row r="51" spans="2:3">
      <c r="B51" s="9"/>
      <c r="C51" s="9"/>
    </row>
    <row r="52" spans="2:3">
      <c r="B52" s="9"/>
      <c r="C52" s="9"/>
    </row>
    <row r="53" spans="2:3">
      <c r="B53" s="9"/>
      <c r="C53" s="9"/>
    </row>
    <row r="54" spans="2:3">
      <c r="B54" s="9"/>
      <c r="C54" s="9"/>
    </row>
    <row r="55" spans="2:3">
      <c r="B55" s="9"/>
      <c r="C55" s="9"/>
    </row>
    <row r="56" spans="2:3">
      <c r="B56" s="9"/>
      <c r="C56" s="9"/>
    </row>
    <row r="57" spans="2:3">
      <c r="B57" s="9"/>
      <c r="C57" s="9"/>
    </row>
    <row r="58" spans="2:3">
      <c r="B58" s="9"/>
      <c r="C58" s="9"/>
    </row>
    <row r="59" spans="2:3">
      <c r="B59" s="9"/>
      <c r="C59" s="9"/>
    </row>
    <row r="60" spans="2:3">
      <c r="B60" s="9"/>
      <c r="C60" s="9"/>
    </row>
    <row r="61" spans="2:3">
      <c r="B61" s="9"/>
      <c r="C61" s="9"/>
    </row>
    <row r="62" spans="2:3">
      <c r="B62" s="9"/>
      <c r="C62" s="9"/>
    </row>
    <row r="63" spans="2:3">
      <c r="B63" s="9"/>
      <c r="C63" s="9"/>
    </row>
    <row r="64" spans="2:3">
      <c r="B64" s="9"/>
      <c r="C64" s="9"/>
    </row>
    <row r="65" spans="2:3">
      <c r="B65" s="9"/>
      <c r="C65" s="9"/>
    </row>
    <row r="66" spans="2:3">
      <c r="B66" s="9"/>
      <c r="C66" s="9"/>
    </row>
    <row r="67" spans="2:3">
      <c r="B67" s="9"/>
      <c r="C67" s="9"/>
    </row>
    <row r="68" spans="2:3">
      <c r="B68" s="9"/>
      <c r="C68" s="9"/>
    </row>
    <row r="69" spans="2:3">
      <c r="B69" s="9"/>
      <c r="C69" s="9"/>
    </row>
    <row r="70" spans="2:3">
      <c r="B70" s="9"/>
      <c r="C70" s="9"/>
    </row>
    <row r="71" spans="2:3">
      <c r="B71" s="9"/>
      <c r="C71" s="9"/>
    </row>
    <row r="72" spans="2:3">
      <c r="B72" s="9"/>
      <c r="C72" s="9"/>
    </row>
    <row r="73" spans="2:3">
      <c r="B73" s="9"/>
      <c r="C73" s="9"/>
    </row>
    <row r="74" spans="2:3">
      <c r="B74" s="9"/>
      <c r="C74" s="9"/>
    </row>
    <row r="75" spans="2:3">
      <c r="B75" s="9"/>
      <c r="C75" s="9"/>
    </row>
    <row r="76" spans="2:3">
      <c r="B76" s="9"/>
      <c r="C76" s="9"/>
    </row>
    <row r="77" spans="2:3">
      <c r="B77" s="9"/>
      <c r="C77" s="9"/>
    </row>
    <row r="78" spans="2:3">
      <c r="B78" s="9"/>
      <c r="C78" s="9"/>
    </row>
    <row r="79" spans="2:3">
      <c r="B79" s="9"/>
      <c r="C79" s="9"/>
    </row>
    <row r="80" spans="2:3">
      <c r="B80" s="9"/>
      <c r="C80" s="9"/>
    </row>
    <row r="81" spans="2:3">
      <c r="B81" s="9"/>
      <c r="C81" s="9"/>
    </row>
    <row r="82" spans="2:3">
      <c r="B82" s="9"/>
      <c r="C82" s="9"/>
    </row>
    <row r="83" spans="2:3">
      <c r="B83" s="9"/>
      <c r="C83" s="9"/>
    </row>
    <row r="84" spans="2:3">
      <c r="B84" s="9"/>
      <c r="C84" s="9"/>
    </row>
    <row r="85" spans="2:3">
      <c r="B85" s="9"/>
      <c r="C85" s="9"/>
    </row>
    <row r="86" spans="2:3">
      <c r="B86" s="9"/>
      <c r="C86" s="9"/>
    </row>
    <row r="87" spans="2:3">
      <c r="B87" s="9"/>
      <c r="C87" s="9"/>
    </row>
    <row r="88" spans="2:3">
      <c r="B88" s="9"/>
      <c r="C88" s="9"/>
    </row>
    <row r="89" spans="2:3">
      <c r="B89" s="9"/>
      <c r="C89" s="9"/>
    </row>
    <row r="90" spans="2:3">
      <c r="B90" s="9"/>
      <c r="C90" s="9"/>
    </row>
    <row r="91" spans="2:3">
      <c r="B91" s="9"/>
      <c r="C91" s="9"/>
    </row>
    <row r="92" spans="2:3">
      <c r="B92" s="9"/>
      <c r="C92" s="9"/>
    </row>
    <row r="93" spans="2:3">
      <c r="B93" s="9"/>
      <c r="C93" s="9"/>
    </row>
    <row r="94" spans="2:3">
      <c r="B94" s="9"/>
      <c r="C94" s="9"/>
    </row>
    <row r="95" spans="2:3">
      <c r="B95" s="9"/>
      <c r="C95" s="9"/>
    </row>
    <row r="96" spans="2:3">
      <c r="B96" s="9"/>
      <c r="C96" s="9"/>
    </row>
    <row r="97" spans="2:3">
      <c r="B97" s="9"/>
      <c r="C97" s="9"/>
    </row>
    <row r="98" spans="2:3">
      <c r="B98" s="9"/>
      <c r="C98" s="9"/>
    </row>
    <row r="99" spans="2:3">
      <c r="B99" s="9"/>
      <c r="C99" s="9"/>
    </row>
    <row r="100" spans="2:3">
      <c r="B100" s="9"/>
      <c r="C100" s="9"/>
    </row>
    <row r="101" spans="2:3">
      <c r="B101" s="9"/>
      <c r="C101" s="9"/>
    </row>
    <row r="102" spans="2:3">
      <c r="B102" s="9"/>
      <c r="C102" s="9"/>
    </row>
    <row r="103" spans="2:3">
      <c r="B103" s="9"/>
      <c r="C103" s="9"/>
    </row>
    <row r="104" spans="2:3">
      <c r="B104" s="9"/>
      <c r="C104" s="9"/>
    </row>
    <row r="105" spans="2:3">
      <c r="B105" s="9"/>
      <c r="C105" s="9"/>
    </row>
    <row r="106" spans="2:3">
      <c r="B106" s="9"/>
      <c r="C106" s="9"/>
    </row>
    <row r="107" spans="2:3">
      <c r="B107" s="9"/>
      <c r="C107" s="9"/>
    </row>
    <row r="108" spans="2:3">
      <c r="B108" s="9"/>
      <c r="C108" s="9"/>
    </row>
    <row r="109" spans="2:3">
      <c r="B109" s="9"/>
      <c r="C109" s="9"/>
    </row>
    <row r="110" spans="2:3">
      <c r="B110" s="9"/>
      <c r="C110" s="9"/>
    </row>
    <row r="111" spans="2:3">
      <c r="B111" s="9"/>
      <c r="C111" s="9"/>
    </row>
    <row r="112" spans="2:3">
      <c r="B112" s="9"/>
      <c r="C112" s="9"/>
    </row>
    <row r="113" spans="2:3">
      <c r="B113" s="9"/>
      <c r="C113" s="9"/>
    </row>
    <row r="114" spans="2:3">
      <c r="B114" s="9"/>
      <c r="C114" s="9"/>
    </row>
    <row r="115" spans="2:3">
      <c r="B115" s="9"/>
      <c r="C115" s="9"/>
    </row>
    <row r="116" spans="2:3">
      <c r="B116" s="9"/>
      <c r="C116" s="9"/>
    </row>
    <row r="117" spans="2:3">
      <c r="B117" s="9"/>
      <c r="C117" s="9"/>
    </row>
    <row r="118" spans="2:3">
      <c r="B118" s="9"/>
      <c r="C118" s="9"/>
    </row>
    <row r="119" spans="2:3">
      <c r="B119" s="9"/>
      <c r="C119" s="9"/>
    </row>
    <row r="120" spans="2:3">
      <c r="B120" s="9"/>
      <c r="C120" s="9"/>
    </row>
    <row r="121" spans="2:3">
      <c r="B121" s="9"/>
      <c r="C121" s="9"/>
    </row>
    <row r="122" spans="2:3">
      <c r="B122" s="9"/>
      <c r="C122" s="9"/>
    </row>
    <row r="123" spans="2:3">
      <c r="B123" s="9"/>
      <c r="C123" s="9"/>
    </row>
    <row r="124" spans="2:3">
      <c r="B124" s="9"/>
      <c r="C124" s="9"/>
    </row>
    <row r="125" spans="2:3">
      <c r="B125" s="9"/>
      <c r="C125" s="9"/>
    </row>
    <row r="126" spans="2:3">
      <c r="B126" s="9"/>
      <c r="C126" s="9"/>
    </row>
    <row r="127" spans="2:3">
      <c r="B127" s="9"/>
      <c r="C127" s="9"/>
    </row>
    <row r="128" spans="2:3">
      <c r="B128" s="9"/>
      <c r="C128" s="9"/>
    </row>
    <row r="129" spans="2:3">
      <c r="B129" s="9"/>
      <c r="C129" s="9"/>
    </row>
    <row r="130" spans="2:3">
      <c r="B130" s="9"/>
      <c r="C130" s="9"/>
    </row>
    <row r="131" spans="2:3">
      <c r="B131" s="9"/>
      <c r="C131" s="9"/>
    </row>
    <row r="132" spans="2:3">
      <c r="B132" s="9"/>
      <c r="C132" s="9"/>
    </row>
    <row r="133" spans="2:3">
      <c r="B133" s="9"/>
      <c r="C133" s="9"/>
    </row>
    <row r="134" spans="2:3">
      <c r="B134" s="9"/>
      <c r="C134" s="9"/>
    </row>
    <row r="135" spans="2:3">
      <c r="B135" s="9"/>
      <c r="C135" s="9"/>
    </row>
    <row r="136" spans="2:3">
      <c r="B136" s="9"/>
      <c r="C136" s="9"/>
    </row>
    <row r="137" spans="2:3">
      <c r="B137" s="9"/>
      <c r="C137" s="9"/>
    </row>
    <row r="138" spans="2:3">
      <c r="B138" s="9"/>
      <c r="C138" s="9"/>
    </row>
    <row r="139" spans="2:3">
      <c r="B139" s="9"/>
      <c r="C139" s="9"/>
    </row>
    <row r="140" spans="2:3">
      <c r="B140" s="9"/>
      <c r="C140" s="9"/>
    </row>
    <row r="141" spans="2:3">
      <c r="B141" s="9"/>
      <c r="C141" s="9"/>
    </row>
    <row r="142" spans="2:3">
      <c r="B142" s="9"/>
      <c r="C142" s="9"/>
    </row>
    <row r="143" spans="2:3">
      <c r="B143" s="9"/>
      <c r="C143" s="9"/>
    </row>
    <row r="144" spans="2:3">
      <c r="B144" s="9"/>
      <c r="C144" s="9"/>
    </row>
    <row r="145" spans="2:3">
      <c r="B145" s="9"/>
      <c r="C145" s="9"/>
    </row>
    <row r="146" spans="2:3">
      <c r="B146" s="9"/>
      <c r="C146" s="9"/>
    </row>
    <row r="147" spans="2:3">
      <c r="B147" s="9"/>
      <c r="C147" s="9"/>
    </row>
    <row r="148" spans="2:3">
      <c r="B148" s="9"/>
      <c r="C148" s="9"/>
    </row>
    <row r="149" spans="2:3">
      <c r="B149" s="9"/>
      <c r="C149" s="9"/>
    </row>
    <row r="150" spans="2:3">
      <c r="B150" s="9"/>
      <c r="C150" s="9"/>
    </row>
    <row r="151" spans="2:3">
      <c r="B151" s="9"/>
      <c r="C151" s="9"/>
    </row>
    <row r="152" spans="2:3">
      <c r="B152" s="9"/>
      <c r="C152" s="9"/>
    </row>
    <row r="153" spans="2:3">
      <c r="B153" s="9"/>
      <c r="C153" s="9"/>
    </row>
    <row r="154" spans="2:3">
      <c r="B154" s="9"/>
      <c r="C154" s="9"/>
    </row>
    <row r="155" spans="2:3">
      <c r="B155" s="9"/>
      <c r="C155" s="9"/>
    </row>
    <row r="156" spans="2:3">
      <c r="B156" s="9"/>
      <c r="C156" s="9"/>
    </row>
    <row r="157" spans="2:3">
      <c r="B157" s="9"/>
      <c r="C157" s="9"/>
    </row>
    <row r="158" spans="2:3">
      <c r="B158" s="9"/>
      <c r="C158" s="9"/>
    </row>
    <row r="159" spans="2:3">
      <c r="B159" s="9"/>
      <c r="C159" s="9"/>
    </row>
    <row r="160" spans="2:3">
      <c r="B160" s="9"/>
      <c r="C160" s="9"/>
    </row>
    <row r="161" spans="2:3">
      <c r="B161" s="9"/>
      <c r="C161" s="9"/>
    </row>
    <row r="162" spans="2:3">
      <c r="B162" s="9"/>
      <c r="C162" s="9"/>
    </row>
    <row r="163" spans="2:3">
      <c r="B163" s="9"/>
      <c r="C163" s="9"/>
    </row>
    <row r="164" spans="2:3">
      <c r="B164" s="9"/>
      <c r="C164" s="9"/>
    </row>
    <row r="165" spans="2:3">
      <c r="B165" s="9"/>
      <c r="C165" s="9"/>
    </row>
    <row r="166" spans="2:3">
      <c r="B166" s="9"/>
      <c r="C166" s="9"/>
    </row>
    <row r="167" spans="2:3">
      <c r="B167" s="9"/>
      <c r="C167" s="9"/>
    </row>
    <row r="168" spans="2:3">
      <c r="B168" s="9"/>
      <c r="C168" s="9"/>
    </row>
    <row r="169" spans="2:3">
      <c r="B169" s="9"/>
      <c r="C169" s="9"/>
    </row>
    <row r="170" spans="2:3">
      <c r="B170" s="9"/>
      <c r="C170" s="9"/>
    </row>
    <row r="171" spans="2:3">
      <c r="B171" s="9"/>
      <c r="C171" s="9"/>
    </row>
    <row r="172" spans="2:3">
      <c r="B172" s="9"/>
      <c r="C172" s="9"/>
    </row>
    <row r="173" spans="2:3">
      <c r="B173" s="9"/>
      <c r="C173" s="9"/>
    </row>
    <row r="174" spans="2:3">
      <c r="B174" s="9"/>
      <c r="C174" s="9"/>
    </row>
    <row r="175" spans="2:3">
      <c r="B175" s="9"/>
      <c r="C175" s="9"/>
    </row>
    <row r="176" spans="2:3">
      <c r="B176" s="9"/>
      <c r="C176" s="9"/>
    </row>
    <row r="177" spans="2:3">
      <c r="B177" s="9"/>
      <c r="C177" s="9"/>
    </row>
    <row r="178" spans="2:3">
      <c r="B178" s="9"/>
      <c r="C178" s="9"/>
    </row>
    <row r="179" spans="2:3">
      <c r="B179" s="9"/>
      <c r="C179" s="9"/>
    </row>
    <row r="180" spans="2:3">
      <c r="B180" s="9"/>
      <c r="C180" s="9"/>
    </row>
    <row r="181" spans="2:3">
      <c r="B181" s="9"/>
      <c r="C181" s="9"/>
    </row>
    <row r="182" spans="2:3">
      <c r="B182" s="9"/>
      <c r="C182" s="9"/>
    </row>
    <row r="183" spans="2:3">
      <c r="B183" s="9"/>
      <c r="C183" s="9"/>
    </row>
    <row r="184" spans="2:3">
      <c r="B184" s="9"/>
      <c r="C184" s="9"/>
    </row>
    <row r="185" spans="2:3">
      <c r="B185" s="9"/>
      <c r="C185" s="9"/>
    </row>
    <row r="186" spans="2:3">
      <c r="B186" s="9"/>
      <c r="C186" s="9"/>
    </row>
    <row r="187" spans="2:3">
      <c r="B187" s="9"/>
      <c r="C187" s="9"/>
    </row>
    <row r="188" spans="2:3">
      <c r="B188" s="9"/>
      <c r="C188" s="9"/>
    </row>
    <row r="189" spans="2:3">
      <c r="B189" s="9"/>
      <c r="C189" s="9"/>
    </row>
    <row r="190" spans="2:3">
      <c r="B190" s="9"/>
      <c r="C190" s="9"/>
    </row>
    <row r="191" spans="2:3">
      <c r="B191" s="9"/>
      <c r="C191" s="9"/>
    </row>
    <row r="192" spans="2:3">
      <c r="B192" s="9"/>
      <c r="C192" s="9"/>
    </row>
    <row r="193" spans="2:3">
      <c r="B193" s="9"/>
      <c r="C193" s="9"/>
    </row>
    <row r="194" spans="2:3">
      <c r="B194" s="9"/>
      <c r="C194" s="9"/>
    </row>
    <row r="195" spans="2:3">
      <c r="B195" s="9"/>
      <c r="C195" s="9"/>
    </row>
    <row r="196" spans="2:3">
      <c r="B196" s="9"/>
      <c r="C196" s="9"/>
    </row>
    <row r="197" spans="2:3">
      <c r="B197" s="9"/>
      <c r="C197" s="9"/>
    </row>
    <row r="198" spans="2:3">
      <c r="B198" s="9"/>
      <c r="C198" s="9"/>
    </row>
    <row r="199" spans="2:3">
      <c r="B199" s="9"/>
      <c r="C199" s="9"/>
    </row>
    <row r="200" spans="2:3">
      <c r="B200" s="9"/>
      <c r="C200" s="9"/>
    </row>
    <row r="201" spans="2:3">
      <c r="B201" s="9"/>
      <c r="C201" s="9"/>
    </row>
    <row r="202" spans="2:3">
      <c r="B202" s="9"/>
      <c r="C202" s="9"/>
    </row>
    <row r="203" spans="2:3">
      <c r="B203" s="9"/>
      <c r="C203" s="9"/>
    </row>
    <row r="204" spans="2:3">
      <c r="B204" s="9"/>
      <c r="C204" s="9"/>
    </row>
    <row r="205" spans="2:3">
      <c r="B205" s="9"/>
      <c r="C205" s="9"/>
    </row>
    <row r="206" spans="2:3">
      <c r="B206" s="9"/>
      <c r="C206" s="9"/>
    </row>
    <row r="207" spans="2:3">
      <c r="B207" s="9"/>
      <c r="C207" s="9"/>
    </row>
    <row r="208" spans="2:3">
      <c r="B208" s="9"/>
      <c r="C208" s="9"/>
    </row>
    <row r="209" spans="2:3">
      <c r="B209" s="9"/>
      <c r="C209" s="9"/>
    </row>
    <row r="210" spans="2:3">
      <c r="B210" s="9"/>
      <c r="C210" s="9"/>
    </row>
    <row r="211" spans="2:3">
      <c r="B211" s="9"/>
      <c r="C211" s="9"/>
    </row>
    <row r="212" spans="2:3">
      <c r="B212" s="9"/>
      <c r="C212" s="9"/>
    </row>
    <row r="213" spans="2:3">
      <c r="B213" s="9"/>
      <c r="C213" s="9"/>
    </row>
    <row r="214" spans="2:3">
      <c r="B214" s="9"/>
      <c r="C214" s="9"/>
    </row>
    <row r="215" spans="2:3">
      <c r="B215" s="9"/>
      <c r="C215" s="9"/>
    </row>
    <row r="216" spans="2:3">
      <c r="B216" s="9"/>
      <c r="C216" s="9"/>
    </row>
    <row r="217" spans="2:3">
      <c r="B217" s="9"/>
      <c r="C217" s="9"/>
    </row>
    <row r="218" spans="2:3">
      <c r="B218" s="9"/>
      <c r="C218" s="9"/>
    </row>
    <row r="219" spans="2:3">
      <c r="B219" s="9"/>
      <c r="C219" s="9"/>
    </row>
    <row r="220" spans="2:3">
      <c r="B220" s="9"/>
      <c r="C220" s="9"/>
    </row>
    <row r="221" spans="2:3">
      <c r="B221" s="9"/>
      <c r="C221" s="9"/>
    </row>
    <row r="222" spans="2:3">
      <c r="B222" s="9"/>
      <c r="C222" s="9"/>
    </row>
    <row r="223" spans="2:3">
      <c r="B223" s="9"/>
      <c r="C223" s="9"/>
    </row>
    <row r="224" spans="2:3">
      <c r="B224" s="9"/>
      <c r="C224" s="9"/>
    </row>
    <row r="225" spans="2:3">
      <c r="B225" s="9"/>
      <c r="C225" s="9"/>
    </row>
    <row r="226" spans="2:3">
      <c r="B226" s="9"/>
      <c r="C226" s="9"/>
    </row>
    <row r="227" spans="2:3">
      <c r="B227" s="9"/>
      <c r="C227" s="9"/>
    </row>
    <row r="228" spans="2:3">
      <c r="B228" s="9"/>
      <c r="C228" s="9"/>
    </row>
    <row r="229" spans="2:3">
      <c r="B229" s="9"/>
      <c r="C229" s="9"/>
    </row>
    <row r="230" spans="2:3">
      <c r="B230" s="9"/>
      <c r="C230" s="9"/>
    </row>
    <row r="231" spans="2:3">
      <c r="B231" s="9"/>
      <c r="C231" s="9"/>
    </row>
    <row r="232" spans="2:3">
      <c r="B232" s="9"/>
      <c r="C232" s="9"/>
    </row>
    <row r="233" spans="2:3">
      <c r="B233" s="9"/>
      <c r="C233" s="9"/>
    </row>
    <row r="234" spans="2:3">
      <c r="B234" s="9"/>
      <c r="C234" s="9"/>
    </row>
    <row r="235" spans="2:3">
      <c r="B235" s="9"/>
      <c r="C235" s="9"/>
    </row>
    <row r="236" spans="2:3">
      <c r="B236" s="9"/>
      <c r="C236" s="9"/>
    </row>
    <row r="237" spans="2:3">
      <c r="B237" s="9"/>
      <c r="C237" s="9"/>
    </row>
    <row r="238" spans="2:3">
      <c r="B238" s="9"/>
      <c r="C238" s="9"/>
    </row>
    <row r="239" spans="2:3">
      <c r="B239" s="9"/>
      <c r="C239" s="9"/>
    </row>
    <row r="240" spans="2:3">
      <c r="B240" s="9"/>
      <c r="C240" s="9"/>
    </row>
    <row r="241" spans="2:3">
      <c r="B241" s="9"/>
      <c r="C241" s="9"/>
    </row>
    <row r="242" spans="2:3">
      <c r="B242" s="9"/>
      <c r="C242" s="9"/>
    </row>
    <row r="243" spans="2:3">
      <c r="B243" s="9"/>
      <c r="C243" s="9"/>
    </row>
    <row r="244" spans="2:3">
      <c r="B244" s="9"/>
      <c r="C244" s="9"/>
    </row>
    <row r="245" spans="2:3">
      <c r="B245" s="9"/>
      <c r="C245" s="9"/>
    </row>
    <row r="246" spans="2:3">
      <c r="B246" s="9"/>
      <c r="C246" s="9"/>
    </row>
    <row r="247" spans="2:3">
      <c r="B247" s="9"/>
      <c r="C247" s="9"/>
    </row>
    <row r="248" spans="2:3">
      <c r="B248" s="9"/>
      <c r="C248" s="9"/>
    </row>
    <row r="249" spans="2:3">
      <c r="B249" s="9"/>
      <c r="C249" s="9"/>
    </row>
    <row r="250" spans="2:3">
      <c r="B250" s="9"/>
      <c r="C250" s="9"/>
    </row>
    <row r="251" spans="2:3">
      <c r="B251" s="9"/>
      <c r="C251" s="9"/>
    </row>
    <row r="252" spans="2:3">
      <c r="B252" s="9"/>
      <c r="C252" s="9"/>
    </row>
    <row r="253" spans="2:3">
      <c r="B253" s="9"/>
      <c r="C253" s="9"/>
    </row>
    <row r="254" spans="2:3">
      <c r="B254" s="9"/>
      <c r="C254" s="9"/>
    </row>
    <row r="255" spans="2:3">
      <c r="B255" s="9"/>
      <c r="C255" s="9"/>
    </row>
    <row r="256" spans="2:3">
      <c r="B256" s="9"/>
      <c r="C256" s="9"/>
    </row>
    <row r="257" spans="2:3">
      <c r="B257" s="9"/>
      <c r="C257" s="9"/>
    </row>
    <row r="258" spans="2:3">
      <c r="B258" s="9"/>
      <c r="C258" s="9"/>
    </row>
    <row r="259" spans="2:3">
      <c r="B259" s="9"/>
      <c r="C259" s="9"/>
    </row>
    <row r="260" spans="2:3">
      <c r="B260" s="9"/>
      <c r="C260" s="9"/>
    </row>
    <row r="261" spans="2:3">
      <c r="B261" s="9"/>
      <c r="C261" s="9"/>
    </row>
    <row r="262" spans="2:3">
      <c r="B262" s="9"/>
      <c r="C262" s="9"/>
    </row>
    <row r="263" spans="2:3">
      <c r="B263" s="9"/>
      <c r="C263" s="9"/>
    </row>
    <row r="264" spans="2:3">
      <c r="B264" s="9"/>
      <c r="C264" s="9"/>
    </row>
    <row r="265" spans="2:3">
      <c r="B265" s="9"/>
      <c r="C265" s="9"/>
    </row>
    <row r="266" spans="2:3">
      <c r="B266" s="9"/>
      <c r="C266" s="9"/>
    </row>
    <row r="267" spans="2:3">
      <c r="B267" s="9"/>
      <c r="C267" s="9"/>
    </row>
    <row r="268" spans="2:3">
      <c r="B268" s="9"/>
      <c r="C268" s="9"/>
    </row>
    <row r="269" spans="2:3">
      <c r="B269" s="9"/>
      <c r="C269" s="9"/>
    </row>
    <row r="270" spans="2:3">
      <c r="B270" s="9"/>
      <c r="C270" s="9"/>
    </row>
    <row r="271" spans="2:3">
      <c r="B271" s="9"/>
      <c r="C271" s="9"/>
    </row>
    <row r="272" spans="2:3">
      <c r="B272" s="9"/>
      <c r="C272" s="9"/>
    </row>
    <row r="273" spans="2:3">
      <c r="B273" s="9"/>
      <c r="C273" s="9"/>
    </row>
    <row r="274" spans="2:3">
      <c r="B274" s="9"/>
      <c r="C274" s="9"/>
    </row>
    <row r="275" spans="2:3">
      <c r="B275" s="9"/>
      <c r="C275" s="9"/>
    </row>
    <row r="276" spans="2:3">
      <c r="B276" s="9"/>
      <c r="C276" s="9"/>
    </row>
    <row r="277" spans="2:3">
      <c r="B277" s="9"/>
      <c r="C277" s="9"/>
    </row>
    <row r="278" spans="2:3">
      <c r="B278" s="9"/>
      <c r="C278" s="9"/>
    </row>
    <row r="279" spans="2:3">
      <c r="B279" s="9"/>
      <c r="C279" s="9"/>
    </row>
    <row r="280" spans="2:3">
      <c r="B280" s="9"/>
      <c r="C280" s="9"/>
    </row>
    <row r="281" spans="2:3">
      <c r="B281" s="9"/>
      <c r="C281" s="9"/>
    </row>
    <row r="282" spans="2:3">
      <c r="B282" s="9"/>
      <c r="C282" s="9"/>
    </row>
    <row r="283" spans="2:3">
      <c r="B283" s="9"/>
      <c r="C283" s="9"/>
    </row>
    <row r="284" spans="2:3">
      <c r="B284" s="9"/>
      <c r="C284" s="9"/>
    </row>
    <row r="285" spans="2:3">
      <c r="B285" s="9"/>
      <c r="C285" s="9"/>
    </row>
    <row r="286" spans="2:3">
      <c r="B286" s="9"/>
      <c r="C286" s="9"/>
    </row>
    <row r="287" spans="2:3">
      <c r="B287" s="9"/>
      <c r="C287" s="9"/>
    </row>
    <row r="288" spans="2:3">
      <c r="B288" s="9"/>
      <c r="C288" s="9"/>
    </row>
    <row r="289" spans="2:3">
      <c r="B289" s="9"/>
      <c r="C289" s="9"/>
    </row>
    <row r="290" spans="2:3">
      <c r="B290" s="9"/>
      <c r="C290" s="9"/>
    </row>
    <row r="291" spans="2:3">
      <c r="B291" s="9"/>
      <c r="C291" s="9"/>
    </row>
    <row r="292" spans="2:3">
      <c r="B292" s="9"/>
      <c r="C292" s="9"/>
    </row>
    <row r="293" spans="2:3">
      <c r="B293" s="9"/>
      <c r="C293" s="9"/>
    </row>
    <row r="294" spans="2:3">
      <c r="B294" s="9"/>
      <c r="C294" s="9"/>
    </row>
    <row r="295" spans="2:3">
      <c r="B295" s="9"/>
      <c r="C295" s="9"/>
    </row>
    <row r="296" spans="2:3">
      <c r="B296" s="9"/>
      <c r="C296" s="9"/>
    </row>
    <row r="297" spans="2:3">
      <c r="B297" s="9"/>
      <c r="C297" s="9"/>
    </row>
    <row r="298" spans="2:3">
      <c r="B298" s="9"/>
      <c r="C298" s="9"/>
    </row>
    <row r="299" spans="2:3">
      <c r="B299" s="9"/>
      <c r="C299" s="9"/>
    </row>
    <row r="300" spans="2:3">
      <c r="B300" s="9"/>
      <c r="C300" s="9"/>
    </row>
    <row r="301" spans="2:3">
      <c r="B301" s="9"/>
      <c r="C301" s="9"/>
    </row>
    <row r="302" spans="2:3">
      <c r="B302" s="9"/>
      <c r="C302" s="9"/>
    </row>
    <row r="303" spans="2:3">
      <c r="B303" s="9"/>
      <c r="C303" s="9"/>
    </row>
    <row r="304" spans="2:3">
      <c r="B304" s="9"/>
      <c r="C304" s="9"/>
    </row>
    <row r="305" spans="2:3">
      <c r="B305" s="9"/>
      <c r="C305" s="9"/>
    </row>
    <row r="306" spans="2:3">
      <c r="B306" s="9"/>
      <c r="C306" s="9"/>
    </row>
    <row r="307" spans="2:3">
      <c r="B307" s="9"/>
      <c r="C307" s="9"/>
    </row>
    <row r="308" spans="2:3">
      <c r="B308" s="9"/>
      <c r="C308" s="9"/>
    </row>
    <row r="309" spans="2:3">
      <c r="B309" s="9"/>
      <c r="C309" s="9"/>
    </row>
    <row r="310" spans="2:3">
      <c r="B310" s="9"/>
      <c r="C310" s="9"/>
    </row>
    <row r="311" spans="2:3">
      <c r="B311" s="9"/>
      <c r="C311" s="9"/>
    </row>
    <row r="312" spans="2:3">
      <c r="B312" s="9"/>
      <c r="C312" s="9"/>
    </row>
    <row r="313" spans="2:3">
      <c r="B313" s="9"/>
      <c r="C313" s="9"/>
    </row>
    <row r="314" spans="2:3">
      <c r="B314" s="9"/>
      <c r="C314" s="9"/>
    </row>
    <row r="315" spans="2:3">
      <c r="B315" s="9"/>
      <c r="C315" s="9"/>
    </row>
    <row r="316" spans="2:3">
      <c r="B316" s="9"/>
      <c r="C316" s="9"/>
    </row>
    <row r="317" spans="2:3">
      <c r="B317" s="9"/>
      <c r="C317" s="9"/>
    </row>
    <row r="318" spans="2:3">
      <c r="B318" s="9"/>
      <c r="C318" s="9"/>
    </row>
    <row r="319" spans="2:3">
      <c r="B319" s="9"/>
      <c r="C319" s="9"/>
    </row>
    <row r="320" spans="2:3">
      <c r="B320" s="9"/>
      <c r="C320" s="9"/>
    </row>
    <row r="321" spans="2:3">
      <c r="B321" s="9"/>
      <c r="C321" s="9"/>
    </row>
    <row r="322" spans="2:3">
      <c r="B322" s="9"/>
      <c r="C322" s="9"/>
    </row>
    <row r="323" spans="2:3">
      <c r="B323" s="9"/>
      <c r="C323" s="9"/>
    </row>
    <row r="324" spans="2:3">
      <c r="B324" s="9"/>
      <c r="C324" s="9"/>
    </row>
    <row r="325" spans="2:3">
      <c r="B325" s="9"/>
      <c r="C325" s="9"/>
    </row>
    <row r="326" spans="2:3">
      <c r="B326" s="9"/>
      <c r="C326" s="9"/>
    </row>
    <row r="327" spans="2:3">
      <c r="B327" s="9"/>
      <c r="C327" s="9"/>
    </row>
    <row r="328" spans="2:3">
      <c r="B328" s="9"/>
      <c r="C328" s="9"/>
    </row>
    <row r="329" spans="2:3">
      <c r="B329" s="9"/>
      <c r="C329" s="9"/>
    </row>
    <row r="330" spans="2:3">
      <c r="B330" s="9"/>
      <c r="C330" s="9"/>
    </row>
    <row r="331" spans="2:3">
      <c r="B331" s="9"/>
      <c r="C331" s="9"/>
    </row>
    <row r="332" spans="2:3">
      <c r="B332" s="9"/>
      <c r="C332" s="9"/>
    </row>
    <row r="333" spans="2:3">
      <c r="B333" s="9"/>
      <c r="C333" s="9"/>
    </row>
    <row r="334" spans="2:3">
      <c r="B334" s="9"/>
      <c r="C334" s="9"/>
    </row>
    <row r="335" spans="2:3">
      <c r="B335" s="9"/>
      <c r="C335" s="9"/>
    </row>
    <row r="336" spans="2:3">
      <c r="B336" s="9"/>
      <c r="C336" s="9"/>
    </row>
    <row r="337" spans="2:3">
      <c r="B337" s="9"/>
      <c r="C337" s="9"/>
    </row>
    <row r="338" spans="2:3">
      <c r="B338" s="9"/>
      <c r="C338" s="9"/>
    </row>
    <row r="339" spans="2:3">
      <c r="B339" s="9"/>
      <c r="C339" s="9"/>
    </row>
    <row r="340" spans="2:3">
      <c r="B340" s="9"/>
      <c r="C340" s="9"/>
    </row>
    <row r="341" spans="2:3">
      <c r="B341" s="9"/>
      <c r="C341" s="9"/>
    </row>
    <row r="342" spans="2:3">
      <c r="B342" s="9"/>
      <c r="C342" s="9"/>
    </row>
    <row r="343" spans="2:3">
      <c r="B343" s="9"/>
      <c r="C343" s="9"/>
    </row>
    <row r="344" spans="2:3">
      <c r="B344" s="9"/>
      <c r="C344" s="9"/>
    </row>
    <row r="345" spans="2:3">
      <c r="B345" s="9"/>
      <c r="C345" s="9"/>
    </row>
    <row r="346" spans="2:3">
      <c r="B346" s="9"/>
      <c r="C346" s="9"/>
    </row>
    <row r="347" spans="2:3">
      <c r="B347" s="9"/>
      <c r="C347" s="9"/>
    </row>
    <row r="348" spans="2:3">
      <c r="B348" s="9"/>
      <c r="C348" s="9"/>
    </row>
    <row r="349" spans="2:3">
      <c r="B349" s="9"/>
      <c r="C349" s="9"/>
    </row>
    <row r="350" spans="2:3">
      <c r="B350" s="9"/>
      <c r="C350" s="9"/>
    </row>
    <row r="351" spans="2:3">
      <c r="B351" s="9"/>
      <c r="C351" s="9"/>
    </row>
    <row r="352" spans="2:3">
      <c r="B352" s="9"/>
      <c r="C352" s="9"/>
    </row>
    <row r="353" spans="2:3">
      <c r="B353" s="9"/>
      <c r="C353" s="9"/>
    </row>
    <row r="354" spans="2:3">
      <c r="B354" s="9"/>
      <c r="C354" s="9"/>
    </row>
    <row r="355" spans="2:3">
      <c r="B355" s="9"/>
      <c r="C355" s="9"/>
    </row>
    <row r="356" spans="2:3">
      <c r="B356" s="9"/>
      <c r="C356" s="9"/>
    </row>
    <row r="357" spans="2:3">
      <c r="B357" s="9"/>
      <c r="C357" s="9"/>
    </row>
    <row r="358" spans="2:3">
      <c r="B358" s="9"/>
      <c r="C358" s="9"/>
    </row>
    <row r="359" spans="2:3">
      <c r="B359" s="9"/>
      <c r="C359" s="9"/>
    </row>
    <row r="360" spans="2:3">
      <c r="B360" s="9"/>
      <c r="C360" s="9"/>
    </row>
    <row r="361" spans="2:3">
      <c r="B361" s="9"/>
      <c r="C361" s="9"/>
    </row>
    <row r="362" spans="2:3">
      <c r="B362" s="9"/>
      <c r="C362" s="9"/>
    </row>
    <row r="363" spans="2:3">
      <c r="B363" s="9"/>
      <c r="C363" s="9"/>
    </row>
    <row r="364" spans="2:3">
      <c r="B364" s="9"/>
      <c r="C364" s="9"/>
    </row>
    <row r="365" spans="2:3">
      <c r="B365" s="9"/>
      <c r="C365" s="9"/>
    </row>
    <row r="366" spans="2:3">
      <c r="B366" s="9"/>
      <c r="C366" s="9"/>
    </row>
    <row r="367" spans="2:3">
      <c r="B367" s="9"/>
      <c r="C367" s="9"/>
    </row>
    <row r="368" spans="2:3">
      <c r="B368" s="9"/>
      <c r="C368" s="9"/>
    </row>
    <row r="369" spans="2:3">
      <c r="B369" s="9"/>
      <c r="C369" s="9"/>
    </row>
    <row r="370" spans="2:3">
      <c r="B370" s="9"/>
      <c r="C370" s="9"/>
    </row>
    <row r="371" spans="2:3">
      <c r="B371" s="9"/>
      <c r="C371" s="9"/>
    </row>
    <row r="372" spans="2:3">
      <c r="B372" s="9"/>
      <c r="C372" s="9"/>
    </row>
    <row r="373" spans="2:3">
      <c r="B373" s="9"/>
      <c r="C373" s="9"/>
    </row>
    <row r="374" spans="2:3">
      <c r="B374" s="9"/>
      <c r="C374" s="9"/>
    </row>
    <row r="375" spans="2:3">
      <c r="B375" s="9"/>
      <c r="C375" s="9"/>
    </row>
    <row r="376" spans="2:3">
      <c r="B376" s="9"/>
      <c r="C376" s="9"/>
    </row>
    <row r="377" spans="2:3">
      <c r="B377" s="9"/>
      <c r="C377" s="9"/>
    </row>
    <row r="378" spans="2:3">
      <c r="B378" s="9"/>
      <c r="C378" s="9"/>
    </row>
    <row r="379" spans="2:3">
      <c r="B379" s="9"/>
      <c r="C379" s="9"/>
    </row>
    <row r="380" spans="2:3">
      <c r="B380" s="9"/>
      <c r="C380" s="9"/>
    </row>
    <row r="381" spans="2:3">
      <c r="B381" s="9"/>
      <c r="C381" s="9"/>
    </row>
    <row r="382" spans="2:3">
      <c r="B382" s="9"/>
      <c r="C382" s="9"/>
    </row>
    <row r="383" spans="2:3">
      <c r="B383" s="9"/>
      <c r="C383" s="9"/>
    </row>
    <row r="384" spans="2:3">
      <c r="B384" s="9"/>
      <c r="C384" s="9"/>
    </row>
    <row r="385" spans="2:3">
      <c r="B385" s="9"/>
      <c r="C385" s="9"/>
    </row>
    <row r="386" spans="2:3">
      <c r="B386" s="9"/>
      <c r="C386" s="9"/>
    </row>
    <row r="387" spans="2:3">
      <c r="B387" s="9"/>
      <c r="C387" s="9"/>
    </row>
    <row r="388" spans="2:3">
      <c r="B388" s="9"/>
      <c r="C388" s="9"/>
    </row>
    <row r="389" spans="2:3">
      <c r="B389" s="9"/>
      <c r="C389" s="9"/>
    </row>
    <row r="390" spans="2:3">
      <c r="B390" s="9"/>
      <c r="C390" s="9"/>
    </row>
    <row r="391" spans="2:3">
      <c r="B391" s="9"/>
      <c r="C391" s="9"/>
    </row>
    <row r="392" spans="2:3">
      <c r="B392" s="9"/>
      <c r="C392" s="9"/>
    </row>
    <row r="393" spans="2:3">
      <c r="B393" s="9"/>
      <c r="C393" s="9"/>
    </row>
    <row r="394" spans="2:3">
      <c r="B394" s="9"/>
      <c r="C394" s="9"/>
    </row>
    <row r="395" spans="2:3">
      <c r="B395" s="9"/>
      <c r="C395" s="9"/>
    </row>
    <row r="396" spans="2:3">
      <c r="B396" s="9"/>
      <c r="C396" s="9"/>
    </row>
    <row r="397" spans="2:3">
      <c r="B397" s="9"/>
      <c r="C397" s="9"/>
    </row>
    <row r="398" spans="2:3">
      <c r="B398" s="9"/>
      <c r="C398" s="9"/>
    </row>
    <row r="399" spans="2:3">
      <c r="B399" s="9"/>
      <c r="C399" s="9"/>
    </row>
    <row r="400" spans="2:3">
      <c r="B400" s="9"/>
      <c r="C400" s="9"/>
    </row>
    <row r="401" spans="2:3">
      <c r="B401" s="9"/>
      <c r="C401" s="9"/>
    </row>
    <row r="402" spans="2:3">
      <c r="B402" s="9"/>
      <c r="C402" s="9"/>
    </row>
    <row r="403" spans="2:3">
      <c r="B403" s="9"/>
      <c r="C403" s="9"/>
    </row>
    <row r="404" spans="2:3">
      <c r="B404" s="9"/>
      <c r="C404" s="9"/>
    </row>
    <row r="405" spans="2:3">
      <c r="B405" s="9"/>
      <c r="C405" s="9"/>
    </row>
    <row r="406" spans="2:3">
      <c r="B406" s="9"/>
      <c r="C406" s="9"/>
    </row>
    <row r="407" spans="2:3">
      <c r="B407" s="9"/>
      <c r="C407" s="9"/>
    </row>
    <row r="408" spans="2:3">
      <c r="B408" s="9"/>
      <c r="C408" s="9"/>
    </row>
    <row r="409" spans="2:3">
      <c r="B409" s="9"/>
      <c r="C409" s="9"/>
    </row>
    <row r="410" spans="2:3">
      <c r="B410" s="9"/>
      <c r="C410" s="9"/>
    </row>
    <row r="411" spans="2:3">
      <c r="B411" s="9"/>
      <c r="C411" s="9"/>
    </row>
    <row r="412" spans="2:3">
      <c r="B412" s="9"/>
      <c r="C412" s="9"/>
    </row>
    <row r="413" spans="2:3">
      <c r="B413" s="9"/>
      <c r="C413" s="9"/>
    </row>
    <row r="414" spans="2:3">
      <c r="B414" s="9"/>
      <c r="C414" s="9"/>
    </row>
    <row r="415" spans="2:3">
      <c r="B415" s="9"/>
      <c r="C415" s="9"/>
    </row>
    <row r="416" spans="2:3">
      <c r="B416" s="9"/>
      <c r="C416" s="9"/>
    </row>
    <row r="417" spans="2:3">
      <c r="B417" s="9"/>
      <c r="C417" s="9"/>
    </row>
    <row r="418" spans="2:3">
      <c r="B418" s="9"/>
      <c r="C418" s="9"/>
    </row>
    <row r="419" spans="2:3">
      <c r="B419" s="9"/>
      <c r="C419" s="9"/>
    </row>
    <row r="420" spans="2:3">
      <c r="B420" s="9"/>
      <c r="C420" s="9"/>
    </row>
    <row r="421" spans="2:3">
      <c r="B421" s="9"/>
      <c r="C421" s="9"/>
    </row>
    <row r="422" spans="2:3">
      <c r="B422" s="9"/>
      <c r="C422" s="9"/>
    </row>
    <row r="423" spans="2:3">
      <c r="B423" s="9"/>
      <c r="C423" s="9"/>
    </row>
    <row r="424" spans="2:3">
      <c r="B424" s="9"/>
      <c r="C424" s="9"/>
    </row>
    <row r="425" spans="2:3">
      <c r="B425" s="9"/>
      <c r="C425" s="9"/>
    </row>
    <row r="426" spans="2:3">
      <c r="B426" s="9"/>
      <c r="C426" s="9"/>
    </row>
    <row r="427" spans="2:3">
      <c r="B427" s="9"/>
      <c r="C427" s="9"/>
    </row>
    <row r="428" spans="2:3">
      <c r="B428" s="9"/>
      <c r="C428" s="9"/>
    </row>
    <row r="429" spans="2:3">
      <c r="B429" s="9"/>
      <c r="C429" s="9"/>
    </row>
    <row r="430" spans="2:3">
      <c r="B430" s="9"/>
      <c r="C430" s="9"/>
    </row>
    <row r="431" spans="2:3">
      <c r="B431" s="9"/>
      <c r="C431" s="9"/>
    </row>
    <row r="432" spans="2:3">
      <c r="B432" s="9"/>
      <c r="C432" s="9"/>
    </row>
    <row r="433" spans="2:3">
      <c r="B433" s="9"/>
      <c r="C433" s="9"/>
    </row>
    <row r="434" spans="2:3">
      <c r="B434" s="9"/>
      <c r="C434" s="9"/>
    </row>
    <row r="435" spans="2:3">
      <c r="B435" s="9"/>
      <c r="C435" s="9"/>
    </row>
    <row r="436" spans="2:3">
      <c r="B436" s="9"/>
      <c r="C436" s="9"/>
    </row>
    <row r="437" spans="2:3">
      <c r="B437" s="9"/>
      <c r="C437" s="9"/>
    </row>
    <row r="438" spans="2:3">
      <c r="B438" s="9"/>
      <c r="C438" s="9"/>
    </row>
    <row r="439" spans="2:3">
      <c r="B439" s="9"/>
      <c r="C439" s="9"/>
    </row>
    <row r="440" spans="2:3">
      <c r="B440" s="9"/>
      <c r="C440" s="9"/>
    </row>
    <row r="441" spans="2:3">
      <c r="B441" s="9"/>
      <c r="C441" s="9"/>
    </row>
    <row r="442" spans="2:3">
      <c r="B442" s="9"/>
      <c r="C442" s="9"/>
    </row>
    <row r="443" spans="2:3">
      <c r="B443" s="9"/>
      <c r="C443" s="9"/>
    </row>
    <row r="444" spans="2:3">
      <c r="B444" s="9"/>
      <c r="C444" s="9"/>
    </row>
    <row r="445" spans="2:3">
      <c r="B445" s="9"/>
      <c r="C445" s="9"/>
    </row>
    <row r="446" spans="2:3">
      <c r="B446" s="9"/>
      <c r="C446" s="9"/>
    </row>
    <row r="447" spans="2:3">
      <c r="B447" s="9"/>
      <c r="C447" s="9"/>
    </row>
    <row r="448" spans="2:3">
      <c r="B448" s="9"/>
      <c r="C448" s="9"/>
    </row>
    <row r="449" spans="2:3">
      <c r="B449" s="9"/>
      <c r="C449" s="9"/>
    </row>
    <row r="450" spans="2:3">
      <c r="B450" s="9"/>
      <c r="C450" s="9"/>
    </row>
    <row r="451" spans="2:3">
      <c r="B451" s="9"/>
      <c r="C451" s="9"/>
    </row>
    <row r="452" spans="2:3">
      <c r="B452" s="9"/>
      <c r="C452" s="9"/>
    </row>
    <row r="453" spans="2:3">
      <c r="B453" s="9"/>
      <c r="C453" s="9"/>
    </row>
    <row r="454" spans="2:3">
      <c r="B454" s="9"/>
      <c r="C454" s="9"/>
    </row>
    <row r="455" spans="2:3">
      <c r="B455" s="9"/>
      <c r="C455" s="9"/>
    </row>
    <row r="456" spans="2:3">
      <c r="B456" s="9"/>
      <c r="C456" s="9"/>
    </row>
    <row r="457" spans="2:3">
      <c r="B457" s="9"/>
      <c r="C457" s="9"/>
    </row>
    <row r="458" spans="2:3">
      <c r="B458" s="9"/>
      <c r="C458" s="9"/>
    </row>
    <row r="459" spans="2:3">
      <c r="B459" s="9"/>
      <c r="C459" s="9"/>
    </row>
    <row r="460" spans="2:3">
      <c r="B460" s="9"/>
      <c r="C460" s="9"/>
    </row>
    <row r="461" spans="2:3">
      <c r="B461" s="9"/>
      <c r="C461" s="9"/>
    </row>
    <row r="462" spans="2:3">
      <c r="B462" s="9"/>
      <c r="C462" s="9"/>
    </row>
    <row r="463" spans="2:3">
      <c r="B463" s="9"/>
      <c r="C463" s="9"/>
    </row>
    <row r="464" spans="2:3">
      <c r="B464" s="9"/>
      <c r="C464" s="9"/>
    </row>
    <row r="465" spans="2:3">
      <c r="B465" s="9"/>
      <c r="C465" s="9"/>
    </row>
    <row r="466" spans="2:3">
      <c r="B466" s="9"/>
      <c r="C466" s="9"/>
    </row>
    <row r="467" spans="2:3">
      <c r="B467" s="9"/>
      <c r="C467" s="9"/>
    </row>
    <row r="468" spans="2:3">
      <c r="B468" s="9"/>
      <c r="C468" s="9"/>
    </row>
    <row r="469" spans="2:3">
      <c r="B469" s="9"/>
      <c r="C469" s="9"/>
    </row>
    <row r="470" spans="2:3">
      <c r="B470" s="9"/>
      <c r="C470" s="9"/>
    </row>
    <row r="471" spans="2:3">
      <c r="B471" s="9"/>
      <c r="C471" s="9"/>
    </row>
    <row r="472" spans="2:3">
      <c r="B472" s="9"/>
      <c r="C472" s="9"/>
    </row>
    <row r="473" spans="2:3">
      <c r="B473" s="9"/>
      <c r="C473" s="9"/>
    </row>
    <row r="474" spans="2:3">
      <c r="B474" s="9"/>
      <c r="C474" s="9"/>
    </row>
    <row r="475" spans="2:3">
      <c r="B475" s="9"/>
      <c r="C475" s="9"/>
    </row>
    <row r="476" spans="2:3">
      <c r="B476" s="9"/>
      <c r="C476" s="9"/>
    </row>
    <row r="477" spans="2:3">
      <c r="B477" s="9"/>
      <c r="C477" s="9"/>
    </row>
    <row r="478" spans="2:3">
      <c r="B478" s="9"/>
      <c r="C478" s="9"/>
    </row>
    <row r="479" spans="2:3">
      <c r="B479" s="9"/>
      <c r="C479" s="9"/>
    </row>
    <row r="480" spans="2:3">
      <c r="B480" s="9"/>
      <c r="C480" s="9"/>
    </row>
    <row r="481" spans="2:3">
      <c r="B481" s="9"/>
      <c r="C481" s="9"/>
    </row>
    <row r="482" spans="2:3">
      <c r="B482" s="9"/>
      <c r="C482" s="9"/>
    </row>
    <row r="483" spans="2:3">
      <c r="B483" s="9"/>
      <c r="C483" s="9"/>
    </row>
    <row r="484" spans="2:3">
      <c r="B484" s="9"/>
      <c r="C484" s="9"/>
    </row>
    <row r="485" spans="2:3">
      <c r="B485" s="9"/>
      <c r="C485" s="9"/>
    </row>
    <row r="486" spans="2:3">
      <c r="B486" s="9"/>
      <c r="C486" s="9"/>
    </row>
    <row r="487" spans="2:3">
      <c r="B487" s="9"/>
      <c r="C487" s="9"/>
    </row>
    <row r="488" spans="2:3">
      <c r="B488" s="9"/>
      <c r="C488" s="9"/>
    </row>
    <row r="489" spans="2:3">
      <c r="B489" s="9"/>
      <c r="C489" s="9"/>
    </row>
    <row r="490" spans="2:3">
      <c r="B490" s="9"/>
      <c r="C490" s="9"/>
    </row>
    <row r="491" spans="2:3">
      <c r="B491" s="9"/>
      <c r="C491" s="9"/>
    </row>
    <row r="492" spans="2:3">
      <c r="B492" s="9"/>
      <c r="C492" s="9"/>
    </row>
    <row r="493" spans="2:3">
      <c r="B493" s="9"/>
      <c r="C493" s="9"/>
    </row>
    <row r="494" spans="2:3">
      <c r="B494" s="9"/>
      <c r="C494" s="9"/>
    </row>
    <row r="495" spans="2:3">
      <c r="B495" s="9"/>
      <c r="C495" s="9"/>
    </row>
    <row r="496" spans="2:3">
      <c r="B496" s="9"/>
      <c r="C496" s="9"/>
    </row>
    <row r="497" spans="2:3">
      <c r="B497" s="9"/>
      <c r="C497" s="9"/>
    </row>
    <row r="498" spans="2:3">
      <c r="B498" s="9"/>
      <c r="C498" s="9"/>
    </row>
    <row r="499" spans="2:3">
      <c r="B499" s="9"/>
      <c r="C499" s="9"/>
    </row>
    <row r="500" spans="2:3">
      <c r="B500" s="9"/>
      <c r="C500" s="9"/>
    </row>
    <row r="501" spans="2:3">
      <c r="B501" s="9"/>
      <c r="C501" s="9"/>
    </row>
    <row r="502" spans="2:3">
      <c r="B502" s="9"/>
      <c r="C502" s="9"/>
    </row>
    <row r="503" spans="2:3">
      <c r="B503" s="9"/>
      <c r="C503" s="9"/>
    </row>
    <row r="504" spans="2:3">
      <c r="B504" s="9"/>
      <c r="C504" s="9"/>
    </row>
    <row r="505" spans="2:3">
      <c r="B505" s="9"/>
      <c r="C505" s="9"/>
    </row>
    <row r="506" spans="2:3">
      <c r="B506" s="9"/>
      <c r="C506" s="9"/>
    </row>
    <row r="507" spans="2:3">
      <c r="B507" s="9"/>
      <c r="C507" s="9"/>
    </row>
    <row r="508" spans="2:3">
      <c r="B508" s="9"/>
      <c r="C508" s="9"/>
    </row>
    <row r="509" spans="2:3">
      <c r="B509" s="9"/>
      <c r="C509" s="9"/>
    </row>
    <row r="510" spans="2:3">
      <c r="B510" s="9"/>
      <c r="C510" s="9"/>
    </row>
    <row r="511" spans="2:3">
      <c r="B511" s="9"/>
      <c r="C511" s="9"/>
    </row>
    <row r="512" spans="2:3">
      <c r="B512" s="9"/>
      <c r="C512" s="9"/>
    </row>
    <row r="513" spans="2:3">
      <c r="B513" s="9"/>
      <c r="C513" s="9"/>
    </row>
    <row r="514" spans="2:3">
      <c r="B514" s="9"/>
      <c r="C514" s="9"/>
    </row>
    <row r="515" spans="2:3">
      <c r="B515" s="9"/>
      <c r="C515" s="9"/>
    </row>
    <row r="516" spans="2:3">
      <c r="B516" s="9"/>
      <c r="C516" s="9"/>
    </row>
    <row r="517" spans="2:3">
      <c r="B517" s="9"/>
      <c r="C517" s="9"/>
    </row>
    <row r="518" spans="2:3">
      <c r="B518" s="9"/>
      <c r="C518" s="9"/>
    </row>
    <row r="519" spans="2:3">
      <c r="B519" s="9"/>
      <c r="C519" s="9"/>
    </row>
    <row r="520" spans="2:3">
      <c r="B520" s="9"/>
      <c r="C520" s="9"/>
    </row>
    <row r="521" spans="2:3">
      <c r="B521" s="9"/>
      <c r="C521" s="9"/>
    </row>
    <row r="522" spans="2:3">
      <c r="B522" s="9"/>
      <c r="C522" s="9"/>
    </row>
    <row r="523" spans="2:3">
      <c r="B523" s="9"/>
      <c r="C523" s="9"/>
    </row>
    <row r="524" spans="2:3">
      <c r="B524" s="9"/>
      <c r="C524" s="9"/>
    </row>
    <row r="525" spans="2:3">
      <c r="B525" s="9"/>
      <c r="C525" s="9"/>
    </row>
    <row r="526" spans="2:3">
      <c r="B526" s="9"/>
      <c r="C526" s="9"/>
    </row>
    <row r="527" spans="2:3">
      <c r="B527" s="9"/>
      <c r="C527" s="9"/>
    </row>
    <row r="528" spans="2:3">
      <c r="B528" s="9"/>
      <c r="C528" s="9"/>
    </row>
    <row r="529" spans="2:3">
      <c r="B529" s="9"/>
      <c r="C529" s="9"/>
    </row>
    <row r="530" spans="2:3">
      <c r="B530" s="9"/>
      <c r="C530" s="9"/>
    </row>
    <row r="531" spans="2:3">
      <c r="B531" s="9"/>
      <c r="C531" s="9"/>
    </row>
    <row r="532" spans="2:3">
      <c r="B532" s="9"/>
      <c r="C532" s="9"/>
    </row>
    <row r="533" spans="2:3">
      <c r="B533" s="9"/>
      <c r="C533" s="9"/>
    </row>
    <row r="534" spans="2:3">
      <c r="B534" s="9"/>
      <c r="C534" s="9"/>
    </row>
    <row r="535" spans="2:3">
      <c r="B535" s="9"/>
      <c r="C535" s="9"/>
    </row>
    <row r="536" spans="2:3">
      <c r="B536" s="9"/>
      <c r="C536" s="9"/>
    </row>
    <row r="537" spans="2:3">
      <c r="B537" s="9"/>
      <c r="C537" s="9"/>
    </row>
    <row r="538" spans="2:3">
      <c r="B538" s="9"/>
      <c r="C538" s="9"/>
    </row>
    <row r="539" spans="2:3">
      <c r="B539" s="9"/>
      <c r="C539" s="9"/>
    </row>
    <row r="540" spans="2:3">
      <c r="B540" s="9"/>
      <c r="C540" s="9"/>
    </row>
    <row r="541" spans="2:3">
      <c r="B541" s="9"/>
      <c r="C541" s="9"/>
    </row>
    <row r="542" spans="2:3">
      <c r="B542" s="9"/>
      <c r="C542" s="9"/>
    </row>
    <row r="543" spans="2:3">
      <c r="B543" s="9"/>
      <c r="C543" s="9"/>
    </row>
    <row r="544" spans="2:3">
      <c r="B544" s="9"/>
      <c r="C544" s="9"/>
    </row>
    <row r="545" spans="2:3">
      <c r="B545" s="9"/>
      <c r="C545" s="9"/>
    </row>
    <row r="546" spans="2:3">
      <c r="B546" s="9"/>
      <c r="C546" s="9"/>
    </row>
    <row r="547" spans="2:3">
      <c r="B547" s="9"/>
      <c r="C547" s="9"/>
    </row>
    <row r="548" spans="2:3">
      <c r="B548" s="9"/>
      <c r="C548" s="9"/>
    </row>
    <row r="549" spans="2:3">
      <c r="B549" s="9"/>
      <c r="C549" s="9"/>
    </row>
    <row r="550" spans="2:3">
      <c r="B550" s="9"/>
      <c r="C550" s="9"/>
    </row>
    <row r="551" spans="2:3">
      <c r="B551" s="9"/>
      <c r="C551" s="9"/>
    </row>
    <row r="552" spans="2:3">
      <c r="B552" s="9"/>
      <c r="C552" s="9"/>
    </row>
    <row r="553" spans="2:3">
      <c r="B553" s="9"/>
      <c r="C553" s="9"/>
    </row>
    <row r="554" spans="2:3">
      <c r="B554" s="9"/>
      <c r="C554" s="9"/>
    </row>
    <row r="555" spans="2:3">
      <c r="B555" s="9"/>
      <c r="C555" s="9"/>
    </row>
    <row r="556" spans="2:3">
      <c r="B556" s="9"/>
      <c r="C556" s="9"/>
    </row>
    <row r="557" spans="2:3">
      <c r="B557" s="9"/>
      <c r="C557" s="9"/>
    </row>
    <row r="558" spans="2:3">
      <c r="B558" s="9"/>
      <c r="C558" s="9"/>
    </row>
    <row r="559" spans="2:3">
      <c r="B559" s="9"/>
      <c r="C559" s="9"/>
    </row>
    <row r="560" spans="2:3">
      <c r="B560" s="9"/>
      <c r="C560" s="9"/>
    </row>
    <row r="561" spans="2:3">
      <c r="B561" s="9"/>
      <c r="C561" s="9"/>
    </row>
    <row r="562" spans="2:3">
      <c r="B562" s="9"/>
      <c r="C562" s="9"/>
    </row>
    <row r="563" spans="2:3">
      <c r="B563" s="9"/>
      <c r="C563" s="9"/>
    </row>
    <row r="564" spans="2:3">
      <c r="B564" s="9"/>
      <c r="C564" s="9"/>
    </row>
    <row r="565" spans="2:3">
      <c r="B565" s="9"/>
      <c r="C565" s="9"/>
    </row>
    <row r="566" spans="2:3">
      <c r="B566" s="9"/>
      <c r="C566" s="9"/>
    </row>
    <row r="567" spans="2:3">
      <c r="B567" s="9"/>
      <c r="C567" s="9"/>
    </row>
    <row r="568" spans="2:3">
      <c r="B568" s="9"/>
      <c r="C568" s="9"/>
    </row>
    <row r="569" spans="2:3">
      <c r="B569" s="9"/>
      <c r="C569" s="9"/>
    </row>
    <row r="570" spans="2:3">
      <c r="B570" s="9"/>
      <c r="C570" s="9"/>
    </row>
    <row r="571" spans="2:3">
      <c r="B571" s="9"/>
      <c r="C571" s="9"/>
    </row>
    <row r="572" spans="2:3">
      <c r="B572" s="9"/>
      <c r="C572" s="9"/>
    </row>
    <row r="573" spans="2:3">
      <c r="B573" s="9"/>
      <c r="C573" s="9"/>
    </row>
    <row r="574" spans="2:3">
      <c r="B574" s="9"/>
      <c r="C574" s="9"/>
    </row>
    <row r="575" spans="2:3">
      <c r="B575" s="9"/>
      <c r="C575" s="9"/>
    </row>
    <row r="576" spans="2:3">
      <c r="B576" s="9"/>
      <c r="C576" s="9"/>
    </row>
    <row r="577" spans="2:3">
      <c r="B577" s="9"/>
      <c r="C577" s="9"/>
    </row>
    <row r="578" spans="2:3">
      <c r="B578" s="9"/>
      <c r="C578" s="9"/>
    </row>
    <row r="579" spans="2:3">
      <c r="B579" s="9"/>
      <c r="C579" s="9"/>
    </row>
    <row r="580" spans="2:3">
      <c r="B580" s="9"/>
      <c r="C580" s="9"/>
    </row>
    <row r="581" spans="2:3">
      <c r="B581" s="9"/>
      <c r="C581" s="9"/>
    </row>
    <row r="582" spans="2:3">
      <c r="B582" s="9"/>
      <c r="C582" s="9"/>
    </row>
    <row r="583" spans="2:3">
      <c r="B583" s="9"/>
      <c r="C583" s="9"/>
    </row>
    <row r="584" spans="2:3">
      <c r="B584" s="9"/>
      <c r="C584" s="9"/>
    </row>
    <row r="585" spans="2:3">
      <c r="B585" s="9"/>
      <c r="C585" s="9"/>
    </row>
    <row r="586" spans="2:3">
      <c r="B586" s="9"/>
      <c r="C586" s="9"/>
    </row>
    <row r="587" spans="2:3">
      <c r="B587" s="9"/>
      <c r="C587" s="9"/>
    </row>
    <row r="588" spans="2:3">
      <c r="B588" s="9"/>
      <c r="C588" s="9"/>
    </row>
    <row r="589" spans="2:3">
      <c r="B589" s="9"/>
      <c r="C589" s="9"/>
    </row>
    <row r="590" spans="2:3">
      <c r="B590" s="9"/>
      <c r="C590" s="9"/>
    </row>
    <row r="591" spans="2:3">
      <c r="B591" s="9"/>
      <c r="C591" s="9"/>
    </row>
    <row r="592" spans="2:3">
      <c r="B592" s="9"/>
      <c r="C592" s="9"/>
    </row>
    <row r="593" spans="2:3">
      <c r="B593" s="9"/>
      <c r="C593" s="9"/>
    </row>
    <row r="594" spans="2:3">
      <c r="B594" s="9"/>
      <c r="C594" s="9"/>
    </row>
    <row r="595" spans="2:3">
      <c r="B595" s="9"/>
      <c r="C595" s="9"/>
    </row>
    <row r="596" spans="2:3">
      <c r="B596" s="9"/>
      <c r="C596" s="9"/>
    </row>
    <row r="597" spans="2:3">
      <c r="B597" s="9"/>
      <c r="C597" s="9"/>
    </row>
    <row r="598" spans="2:3">
      <c r="B598" s="9"/>
      <c r="C598" s="9"/>
    </row>
    <row r="599" spans="2:3">
      <c r="B599" s="9"/>
      <c r="C599" s="9"/>
    </row>
    <row r="600" spans="2:3">
      <c r="B600" s="9"/>
      <c r="C600" s="9"/>
    </row>
    <row r="601" spans="2:3">
      <c r="B601" s="9"/>
      <c r="C601" s="9"/>
    </row>
    <row r="602" spans="2:3">
      <c r="B602" s="9"/>
      <c r="C602" s="9"/>
    </row>
    <row r="603" spans="2:3">
      <c r="B603" s="9"/>
      <c r="C603" s="9"/>
    </row>
    <row r="604" spans="2:3">
      <c r="B604" s="9"/>
      <c r="C604" s="9"/>
    </row>
    <row r="605" spans="2:3">
      <c r="B605" s="9"/>
      <c r="C605" s="9"/>
    </row>
    <row r="606" spans="2:3">
      <c r="B606" s="9"/>
      <c r="C606" s="9"/>
    </row>
    <row r="607" spans="2:3">
      <c r="B607" s="9"/>
      <c r="C607" s="9"/>
    </row>
    <row r="608" spans="2:3">
      <c r="B608" s="9"/>
      <c r="C608" s="9"/>
    </row>
    <row r="609" spans="2:3">
      <c r="B609" s="9"/>
      <c r="C609" s="9"/>
    </row>
    <row r="610" spans="2:3">
      <c r="B610" s="9"/>
      <c r="C610" s="9"/>
    </row>
    <row r="611" spans="2:3">
      <c r="B611" s="9"/>
      <c r="C611" s="9"/>
    </row>
    <row r="612" spans="2:3">
      <c r="B612" s="9"/>
      <c r="C612" s="9"/>
    </row>
    <row r="613" spans="2:3">
      <c r="B613" s="9"/>
      <c r="C613" s="9"/>
    </row>
    <row r="614" spans="2:3">
      <c r="B614" s="9"/>
      <c r="C614" s="9"/>
    </row>
    <row r="615" spans="2:3">
      <c r="B615" s="9"/>
      <c r="C615" s="9"/>
    </row>
    <row r="616" spans="2:3">
      <c r="B616" s="9"/>
      <c r="C616" s="9"/>
    </row>
    <row r="617" spans="2:3">
      <c r="B617" s="9"/>
      <c r="C617" s="9"/>
    </row>
    <row r="618" spans="2:3">
      <c r="B618" s="9"/>
      <c r="C618" s="9"/>
    </row>
    <row r="619" spans="2:3">
      <c r="B619" s="9"/>
      <c r="C619" s="9"/>
    </row>
    <row r="620" spans="2:3">
      <c r="B620" s="9"/>
      <c r="C620" s="9"/>
    </row>
    <row r="621" spans="2:3">
      <c r="B621" s="9"/>
      <c r="C621" s="9"/>
    </row>
    <row r="622" spans="2:3">
      <c r="B622" s="9"/>
      <c r="C622" s="9"/>
    </row>
    <row r="623" spans="2:3">
      <c r="B623" s="9"/>
      <c r="C623" s="9"/>
    </row>
    <row r="624" spans="2:3">
      <c r="B624" s="9"/>
      <c r="C624" s="9"/>
    </row>
    <row r="625" spans="2:3">
      <c r="B625" s="9"/>
      <c r="C625" s="9"/>
    </row>
    <row r="626" spans="2:3">
      <c r="B626" s="9"/>
      <c r="C626" s="9"/>
    </row>
    <row r="627" spans="2:3">
      <c r="B627" s="9"/>
      <c r="C627" s="9"/>
    </row>
    <row r="628" spans="2:3">
      <c r="B628" s="9"/>
      <c r="C628" s="9"/>
    </row>
    <row r="629" spans="2:3">
      <c r="B629" s="9"/>
      <c r="C629" s="9"/>
    </row>
    <row r="630" spans="2:3">
      <c r="B630" s="9"/>
      <c r="C630" s="9"/>
    </row>
    <row r="631" spans="2:3">
      <c r="B631" s="9"/>
      <c r="C631" s="9"/>
    </row>
    <row r="632" spans="2:3">
      <c r="B632" s="9"/>
      <c r="C632" s="9"/>
    </row>
    <row r="633" spans="2:3">
      <c r="B633" s="9"/>
      <c r="C633" s="9"/>
    </row>
    <row r="634" spans="2:3">
      <c r="B634" s="9"/>
      <c r="C634" s="9"/>
    </row>
    <row r="635" spans="2:3">
      <c r="B635" s="9"/>
      <c r="C635" s="9"/>
    </row>
    <row r="636" spans="2:3">
      <c r="B636" s="9"/>
      <c r="C636" s="9"/>
    </row>
    <row r="637" spans="2:3">
      <c r="B637" s="9"/>
      <c r="C637" s="9"/>
    </row>
    <row r="638" spans="2:3">
      <c r="B638" s="9"/>
      <c r="C638" s="9"/>
    </row>
    <row r="639" spans="2:3">
      <c r="B639" s="9"/>
      <c r="C639" s="9"/>
    </row>
    <row r="640" spans="2:3">
      <c r="B640" s="9"/>
      <c r="C640" s="9"/>
    </row>
    <row r="641" spans="2:3">
      <c r="B641" s="9"/>
      <c r="C641" s="9"/>
    </row>
    <row r="642" spans="2:3">
      <c r="B642" s="9"/>
      <c r="C642" s="9"/>
    </row>
    <row r="643" spans="2:3">
      <c r="B643" s="9"/>
      <c r="C643" s="9"/>
    </row>
    <row r="644" spans="2:3">
      <c r="B644" s="9"/>
      <c r="C644" s="9"/>
    </row>
    <row r="645" spans="2:3">
      <c r="B645" s="9"/>
      <c r="C645" s="9"/>
    </row>
    <row r="646" spans="2:3">
      <c r="B646" s="9"/>
      <c r="C646" s="9"/>
    </row>
    <row r="647" spans="2:3">
      <c r="B647" s="9"/>
      <c r="C647" s="9"/>
    </row>
    <row r="648" spans="2:3">
      <c r="B648" s="9"/>
      <c r="C648" s="9"/>
    </row>
    <row r="649" spans="2:3">
      <c r="B649" s="9"/>
      <c r="C649" s="9"/>
    </row>
    <row r="650" spans="2:3">
      <c r="B650" s="9"/>
      <c r="C650" s="9"/>
    </row>
    <row r="651" spans="2:3">
      <c r="B651" s="9"/>
      <c r="C651" s="9"/>
    </row>
    <row r="652" spans="2:3">
      <c r="B652" s="9"/>
      <c r="C652" s="9"/>
    </row>
    <row r="653" spans="2:3">
      <c r="B653" s="9"/>
      <c r="C653" s="9"/>
    </row>
    <row r="654" spans="2:3">
      <c r="B654" s="9"/>
      <c r="C654" s="9"/>
    </row>
    <row r="655" spans="2:3">
      <c r="B655" s="9"/>
      <c r="C655" s="9"/>
    </row>
    <row r="656" spans="2:3">
      <c r="B656" s="9"/>
      <c r="C656" s="9"/>
    </row>
    <row r="657" spans="2:3">
      <c r="B657" s="9"/>
      <c r="C657" s="9"/>
    </row>
    <row r="658" spans="2:3">
      <c r="B658" s="9"/>
      <c r="C658" s="9"/>
    </row>
    <row r="659" spans="2:3">
      <c r="B659" s="9"/>
      <c r="C659" s="9"/>
    </row>
    <row r="660" spans="2:3">
      <c r="B660" s="9"/>
      <c r="C660" s="9"/>
    </row>
    <row r="661" spans="2:3">
      <c r="B661" s="9"/>
      <c r="C661" s="9"/>
    </row>
    <row r="662" spans="2:3">
      <c r="B662" s="9"/>
      <c r="C662" s="9"/>
    </row>
    <row r="663" spans="2:3">
      <c r="B663" s="9"/>
      <c r="C663" s="9"/>
    </row>
    <row r="664" spans="2:3">
      <c r="B664" s="9"/>
      <c r="C664" s="9"/>
    </row>
    <row r="665" spans="2:3">
      <c r="B665" s="9"/>
      <c r="C665" s="9"/>
    </row>
    <row r="666" spans="2:3">
      <c r="B666" s="9"/>
      <c r="C666" s="9"/>
    </row>
    <row r="667" spans="2:3">
      <c r="B667" s="9"/>
      <c r="C667" s="9"/>
    </row>
    <row r="668" spans="2:3">
      <c r="B668" s="9"/>
      <c r="C668" s="9"/>
    </row>
    <row r="669" spans="2:3">
      <c r="B669" s="9"/>
      <c r="C669" s="9"/>
    </row>
    <row r="670" spans="2:3">
      <c r="B670" s="9"/>
      <c r="C670" s="9"/>
    </row>
    <row r="671" spans="2:3">
      <c r="B671" s="9"/>
      <c r="C671" s="9"/>
    </row>
    <row r="672" spans="2:3">
      <c r="B672" s="9"/>
      <c r="C672" s="9"/>
    </row>
    <row r="673" spans="2:3">
      <c r="B673" s="9"/>
      <c r="C673" s="9"/>
    </row>
    <row r="674" spans="2:3">
      <c r="B674" s="9"/>
      <c r="C674" s="9"/>
    </row>
    <row r="675" spans="2:3">
      <c r="B675" s="9"/>
      <c r="C675" s="9"/>
    </row>
    <row r="676" spans="2:3">
      <c r="B676" s="9"/>
      <c r="C676" s="9"/>
    </row>
    <row r="677" spans="2:3">
      <c r="B677" s="9"/>
      <c r="C677" s="9"/>
    </row>
    <row r="678" spans="2:3">
      <c r="B678" s="9"/>
      <c r="C678" s="9"/>
    </row>
    <row r="679" spans="2:3">
      <c r="B679" s="9"/>
      <c r="C679" s="9"/>
    </row>
    <row r="680" spans="2:3">
      <c r="B680" s="9"/>
      <c r="C680" s="9"/>
    </row>
    <row r="681" spans="2:3">
      <c r="B681" s="9"/>
      <c r="C681" s="9"/>
    </row>
    <row r="682" spans="2:3">
      <c r="B682" s="9"/>
      <c r="C682" s="9"/>
    </row>
    <row r="683" spans="2:3">
      <c r="B683" s="9"/>
      <c r="C683" s="9"/>
    </row>
    <row r="684" spans="2:3">
      <c r="B684" s="9"/>
      <c r="C684" s="9"/>
    </row>
    <row r="685" spans="2:3">
      <c r="B685" s="9"/>
      <c r="C685" s="9"/>
    </row>
    <row r="686" spans="2:3">
      <c r="B686" s="9"/>
      <c r="C686" s="9"/>
    </row>
    <row r="687" spans="2:3">
      <c r="B687" s="9"/>
      <c r="C687" s="9"/>
    </row>
    <row r="688" spans="2:3">
      <c r="B688" s="9"/>
      <c r="C688" s="9"/>
    </row>
    <row r="689" spans="2:3">
      <c r="B689" s="9"/>
      <c r="C689" s="9"/>
    </row>
    <row r="690" spans="2:3">
      <c r="B690" s="9"/>
      <c r="C690" s="9"/>
    </row>
    <row r="691" spans="2:3">
      <c r="B691" s="9"/>
      <c r="C691" s="9"/>
    </row>
    <row r="692" spans="2:3">
      <c r="B692" s="9"/>
      <c r="C692" s="9"/>
    </row>
    <row r="693" spans="2:3">
      <c r="B693" s="9"/>
      <c r="C693" s="9"/>
    </row>
    <row r="694" spans="2:3">
      <c r="B694" s="9"/>
      <c r="C694" s="9"/>
    </row>
    <row r="695" spans="2:3">
      <c r="B695" s="9"/>
      <c r="C695" s="9"/>
    </row>
    <row r="696" spans="2:3">
      <c r="B696" s="9"/>
      <c r="C696" s="9"/>
    </row>
    <row r="697" spans="2:3">
      <c r="B697" s="9"/>
      <c r="C697" s="9"/>
    </row>
    <row r="698" spans="2:3">
      <c r="B698" s="9"/>
      <c r="C698" s="9"/>
    </row>
    <row r="699" spans="2:3">
      <c r="B699" s="9"/>
      <c r="C699" s="9"/>
    </row>
    <row r="700" spans="2:3">
      <c r="B700" s="9"/>
      <c r="C700" s="9"/>
    </row>
    <row r="701" spans="2:3">
      <c r="B701" s="9"/>
      <c r="C701" s="9"/>
    </row>
    <row r="702" spans="2:3">
      <c r="B702" s="9"/>
      <c r="C702" s="9"/>
    </row>
    <row r="703" spans="2:3">
      <c r="B703" s="9"/>
      <c r="C703" s="9"/>
    </row>
    <row r="704" spans="2:3">
      <c r="B704" s="9"/>
      <c r="C704" s="9"/>
    </row>
    <row r="705" spans="2:3">
      <c r="B705" s="9"/>
      <c r="C705" s="9"/>
    </row>
    <row r="706" spans="2:3">
      <c r="B706" s="9"/>
      <c r="C706" s="9"/>
    </row>
    <row r="707" spans="2:3">
      <c r="B707" s="9"/>
      <c r="C707" s="9"/>
    </row>
    <row r="708" spans="2:3">
      <c r="B708" s="9"/>
      <c r="C708" s="9"/>
    </row>
    <row r="709" spans="2:3">
      <c r="B709" s="9"/>
      <c r="C709" s="9"/>
    </row>
    <row r="710" spans="2:3">
      <c r="B710" s="9"/>
      <c r="C710" s="9"/>
    </row>
    <row r="711" spans="2:3">
      <c r="B711" s="9"/>
      <c r="C711" s="9"/>
    </row>
    <row r="712" spans="2:3">
      <c r="B712" s="9"/>
      <c r="C712" s="9"/>
    </row>
    <row r="713" spans="2:3">
      <c r="B713" s="9"/>
      <c r="C713" s="9"/>
    </row>
    <row r="714" spans="2:3">
      <c r="B714" s="9"/>
      <c r="C714" s="9"/>
    </row>
    <row r="715" spans="2:3">
      <c r="B715" s="9"/>
      <c r="C715" s="9"/>
    </row>
    <row r="716" spans="2:3">
      <c r="B716" s="9"/>
      <c r="C716" s="9"/>
    </row>
    <row r="717" spans="2:3">
      <c r="B717" s="9"/>
      <c r="C717" s="9"/>
    </row>
    <row r="718" spans="2:3">
      <c r="B718" s="9"/>
      <c r="C718" s="9"/>
    </row>
    <row r="719" spans="2:3">
      <c r="B719" s="9"/>
      <c r="C719" s="9"/>
    </row>
    <row r="720" spans="2:3">
      <c r="B720" s="9"/>
      <c r="C720" s="9"/>
    </row>
    <row r="721" spans="2:3">
      <c r="B721" s="9"/>
      <c r="C721" s="9"/>
    </row>
    <row r="722" spans="2:3">
      <c r="B722" s="9"/>
      <c r="C722" s="9"/>
    </row>
    <row r="723" spans="2:3">
      <c r="B723" s="9"/>
      <c r="C723" s="9"/>
    </row>
    <row r="724" spans="2:3">
      <c r="B724" s="9"/>
      <c r="C724" s="9"/>
    </row>
    <row r="725" spans="2:3">
      <c r="B725" s="9"/>
      <c r="C725" s="9"/>
    </row>
    <row r="726" spans="2:3">
      <c r="B726" s="9"/>
      <c r="C726" s="9"/>
    </row>
    <row r="727" spans="2:3">
      <c r="B727" s="9"/>
      <c r="C727" s="9"/>
    </row>
    <row r="728" spans="2:3">
      <c r="B728" s="9"/>
      <c r="C728" s="9"/>
    </row>
    <row r="729" spans="2:3">
      <c r="B729" s="9"/>
      <c r="C729" s="9"/>
    </row>
    <row r="730" spans="2:3">
      <c r="B730" s="9"/>
      <c r="C730" s="9"/>
    </row>
    <row r="731" spans="2:3">
      <c r="B731" s="9"/>
      <c r="C731" s="9"/>
    </row>
    <row r="732" spans="2:3">
      <c r="B732" s="9"/>
      <c r="C732" s="9"/>
    </row>
    <row r="733" spans="2:3">
      <c r="B733" s="9"/>
      <c r="C733" s="9"/>
    </row>
    <row r="734" spans="2:3">
      <c r="B734" s="9"/>
      <c r="C734" s="9"/>
    </row>
    <row r="735" spans="2:3">
      <c r="B735" s="9"/>
      <c r="C735" s="9"/>
    </row>
    <row r="736" spans="2:3">
      <c r="B736" s="9"/>
      <c r="C736" s="9"/>
    </row>
    <row r="737" spans="2:3">
      <c r="B737" s="9"/>
      <c r="C737" s="9"/>
    </row>
    <row r="738" spans="2:3">
      <c r="B738" s="9"/>
      <c r="C738" s="9"/>
    </row>
    <row r="739" spans="2:3">
      <c r="B739" s="9"/>
      <c r="C739" s="9"/>
    </row>
    <row r="740" spans="2:3">
      <c r="B740" s="9"/>
      <c r="C740" s="9"/>
    </row>
    <row r="741" spans="2:3">
      <c r="B741" s="9"/>
      <c r="C741" s="9"/>
    </row>
    <row r="742" spans="2:3">
      <c r="B742" s="9"/>
      <c r="C742" s="9"/>
    </row>
    <row r="743" spans="2:3">
      <c r="B743" s="9"/>
      <c r="C743" s="9"/>
    </row>
    <row r="744" spans="2:3">
      <c r="B744" s="9"/>
      <c r="C744" s="9"/>
    </row>
    <row r="745" spans="2:3">
      <c r="B745" s="9"/>
      <c r="C745" s="9"/>
    </row>
    <row r="746" spans="2:3">
      <c r="B746" s="9"/>
      <c r="C746" s="9"/>
    </row>
    <row r="747" spans="2:3">
      <c r="B747" s="9"/>
      <c r="C747" s="9"/>
    </row>
    <row r="748" spans="2:3">
      <c r="B748" s="9"/>
      <c r="C748" s="9"/>
    </row>
    <row r="749" spans="2:3">
      <c r="B749" s="9"/>
      <c r="C749" s="9"/>
    </row>
    <row r="750" spans="2:3">
      <c r="B750" s="9"/>
      <c r="C750" s="9"/>
    </row>
    <row r="751" spans="2:3">
      <c r="B751" s="9"/>
      <c r="C751" s="9"/>
    </row>
    <row r="752" spans="2:3">
      <c r="B752" s="9"/>
      <c r="C752" s="9"/>
    </row>
    <row r="753" spans="2:3">
      <c r="B753" s="9"/>
      <c r="C753" s="9"/>
    </row>
    <row r="754" spans="2:3">
      <c r="B754" s="9"/>
      <c r="C754" s="9"/>
    </row>
    <row r="755" spans="2:3">
      <c r="B755" s="9"/>
      <c r="C755" s="9"/>
    </row>
    <row r="756" spans="2:3">
      <c r="B756" s="9"/>
      <c r="C756" s="9"/>
    </row>
    <row r="757" spans="2:3">
      <c r="B757" s="9"/>
      <c r="C757" s="9"/>
    </row>
    <row r="758" spans="2:3">
      <c r="B758" s="9"/>
      <c r="C758" s="9"/>
    </row>
    <row r="759" spans="2:3">
      <c r="B759" s="9"/>
      <c r="C759" s="9"/>
    </row>
    <row r="760" spans="2:3">
      <c r="B760" s="9"/>
      <c r="C760" s="9"/>
    </row>
    <row r="761" spans="2:3">
      <c r="B761" s="9"/>
      <c r="C761" s="9"/>
    </row>
    <row r="762" spans="2:3">
      <c r="B762" s="9"/>
      <c r="C762" s="9"/>
    </row>
    <row r="763" spans="2:3">
      <c r="B763" s="9"/>
      <c r="C763" s="9"/>
    </row>
    <row r="764" spans="2:3">
      <c r="B764" s="9"/>
      <c r="C764" s="9"/>
    </row>
    <row r="765" spans="2:3">
      <c r="B765" s="9"/>
      <c r="C765" s="9"/>
    </row>
    <row r="766" spans="2:3">
      <c r="B766" s="9"/>
      <c r="C766" s="9"/>
    </row>
    <row r="767" spans="2:3">
      <c r="B767" s="9"/>
      <c r="C767" s="9"/>
    </row>
    <row r="768" spans="2:3">
      <c r="B768" s="9"/>
      <c r="C768" s="9"/>
    </row>
    <row r="769" spans="2:3">
      <c r="B769" s="9"/>
      <c r="C769" s="9"/>
    </row>
    <row r="770" spans="2:3">
      <c r="B770" s="9"/>
      <c r="C770" s="9"/>
    </row>
    <row r="771" spans="2:3">
      <c r="B771" s="9"/>
      <c r="C771" s="9"/>
    </row>
    <row r="772" spans="2:3">
      <c r="B772" s="9"/>
      <c r="C772" s="9"/>
    </row>
    <row r="773" spans="2:3">
      <c r="B773" s="9"/>
      <c r="C773" s="9"/>
    </row>
    <row r="774" spans="2:3">
      <c r="B774" s="9"/>
      <c r="C774" s="9"/>
    </row>
    <row r="775" spans="2:3">
      <c r="B775" s="9"/>
      <c r="C775" s="9"/>
    </row>
    <row r="776" spans="2:3">
      <c r="B776" s="9"/>
      <c r="C776" s="9"/>
    </row>
    <row r="777" spans="2:3">
      <c r="B777" s="9"/>
      <c r="C777" s="9"/>
    </row>
    <row r="778" spans="2:3">
      <c r="B778" s="9"/>
      <c r="C778" s="9"/>
    </row>
    <row r="779" spans="2:3">
      <c r="B779" s="9"/>
      <c r="C779" s="9"/>
    </row>
    <row r="780" spans="2:3">
      <c r="B780" s="9"/>
      <c r="C780" s="9"/>
    </row>
    <row r="781" spans="2:3">
      <c r="B781" s="9"/>
      <c r="C781" s="9"/>
    </row>
    <row r="782" spans="2:3">
      <c r="B782" s="9"/>
      <c r="C782" s="9"/>
    </row>
    <row r="783" spans="2:3">
      <c r="B783" s="9"/>
      <c r="C783" s="9"/>
    </row>
    <row r="784" spans="2:3">
      <c r="B784" s="9"/>
      <c r="C784" s="9"/>
    </row>
    <row r="785" spans="2:3">
      <c r="B785" s="9"/>
      <c r="C785" s="9"/>
    </row>
    <row r="786" spans="2:3">
      <c r="B786" s="9"/>
      <c r="C786" s="9"/>
    </row>
    <row r="787" spans="2:3">
      <c r="B787" s="9"/>
      <c r="C787" s="9"/>
    </row>
    <row r="788" spans="2:3">
      <c r="B788" s="9"/>
      <c r="C788" s="9"/>
    </row>
    <row r="789" spans="2:3">
      <c r="B789" s="9"/>
      <c r="C789" s="9"/>
    </row>
    <row r="790" spans="2:3">
      <c r="B790" s="9"/>
      <c r="C790" s="9"/>
    </row>
    <row r="791" spans="2:3">
      <c r="B791" s="9"/>
      <c r="C791" s="9"/>
    </row>
    <row r="792" spans="2:3">
      <c r="B792" s="9"/>
      <c r="C792" s="9"/>
    </row>
    <row r="793" spans="2:3">
      <c r="B793" s="9"/>
      <c r="C793" s="9"/>
    </row>
    <row r="794" spans="2:3">
      <c r="B794" s="9"/>
      <c r="C794" s="9"/>
    </row>
    <row r="795" spans="2:3">
      <c r="B795" s="9"/>
      <c r="C795" s="9"/>
    </row>
    <row r="796" spans="2:3">
      <c r="B796" s="9"/>
      <c r="C796" s="9"/>
    </row>
    <row r="797" spans="2:3">
      <c r="B797" s="9"/>
      <c r="C797" s="9"/>
    </row>
    <row r="798" spans="2:3">
      <c r="B798" s="9"/>
      <c r="C798" s="9"/>
    </row>
    <row r="799" spans="2:3">
      <c r="B799" s="9"/>
      <c r="C799" s="9"/>
    </row>
    <row r="800" spans="2:3">
      <c r="B800" s="9"/>
      <c r="C800" s="9"/>
    </row>
    <row r="801" spans="2:3">
      <c r="B801" s="9"/>
      <c r="C801" s="9"/>
    </row>
    <row r="802" spans="2:3">
      <c r="B802" s="9"/>
      <c r="C802" s="9"/>
    </row>
    <row r="803" spans="2:3">
      <c r="B803" s="9"/>
      <c r="C803" s="9"/>
    </row>
    <row r="804" spans="2:3">
      <c r="B804" s="9"/>
      <c r="C804" s="9"/>
    </row>
    <row r="805" spans="2:3">
      <c r="B805" s="9"/>
      <c r="C805" s="9"/>
    </row>
    <row r="806" spans="2:3">
      <c r="B806" s="9"/>
      <c r="C806" s="9"/>
    </row>
    <row r="807" spans="2:3">
      <c r="B807" s="9"/>
      <c r="C807" s="9"/>
    </row>
    <row r="808" spans="2:3">
      <c r="B808" s="9"/>
      <c r="C808" s="9"/>
    </row>
    <row r="809" spans="2:3">
      <c r="B809" s="9"/>
      <c r="C809" s="9"/>
    </row>
    <row r="810" spans="2:3">
      <c r="B810" s="9"/>
      <c r="C810" s="9"/>
    </row>
    <row r="811" spans="2:3">
      <c r="B811" s="9"/>
      <c r="C811" s="9"/>
    </row>
    <row r="812" spans="2:3">
      <c r="B812" s="9"/>
      <c r="C812" s="9"/>
    </row>
    <row r="813" spans="2:3">
      <c r="B813" s="9"/>
      <c r="C813" s="9"/>
    </row>
    <row r="814" spans="2:3">
      <c r="B814" s="9"/>
      <c r="C814" s="9"/>
    </row>
    <row r="815" spans="2:3">
      <c r="B815" s="9"/>
      <c r="C815" s="9"/>
    </row>
    <row r="816" spans="2:3">
      <c r="B816" s="9"/>
      <c r="C816" s="9"/>
    </row>
    <row r="817" spans="2:3">
      <c r="B817" s="9"/>
      <c r="C817" s="9"/>
    </row>
    <row r="818" spans="2:3">
      <c r="B818" s="9"/>
      <c r="C818" s="9"/>
    </row>
    <row r="819" spans="2:3">
      <c r="B819" s="9"/>
      <c r="C819" s="9"/>
    </row>
    <row r="820" spans="2:3">
      <c r="B820" s="9"/>
      <c r="C820" s="9"/>
    </row>
    <row r="821" spans="2:3">
      <c r="B821" s="9"/>
      <c r="C821" s="9"/>
    </row>
    <row r="822" spans="2:3">
      <c r="B822" s="9"/>
      <c r="C822" s="9"/>
    </row>
    <row r="823" spans="2:3">
      <c r="B823" s="9"/>
      <c r="C823" s="9"/>
    </row>
    <row r="824" spans="2:3">
      <c r="B824" s="9"/>
      <c r="C824" s="9"/>
    </row>
    <row r="825" spans="2:3">
      <c r="B825" s="9"/>
      <c r="C825" s="9"/>
    </row>
    <row r="826" spans="2:3">
      <c r="B826" s="9"/>
      <c r="C826" s="9"/>
    </row>
    <row r="827" spans="2:3">
      <c r="B827" s="9"/>
      <c r="C827" s="9"/>
    </row>
    <row r="828" spans="2:3">
      <c r="B828" s="9"/>
      <c r="C828" s="9"/>
    </row>
    <row r="829" spans="2:3">
      <c r="B829" s="9"/>
      <c r="C829" s="9"/>
    </row>
    <row r="830" spans="2:3">
      <c r="B830" s="9"/>
      <c r="C830" s="9"/>
    </row>
    <row r="831" spans="2:3">
      <c r="B831" s="9"/>
      <c r="C831" s="9"/>
    </row>
    <row r="832" spans="2:3">
      <c r="B832" s="9"/>
      <c r="C832" s="9"/>
    </row>
    <row r="833" spans="2:3">
      <c r="B833" s="9"/>
      <c r="C833" s="9"/>
    </row>
    <row r="834" spans="2:3">
      <c r="B834" s="9"/>
      <c r="C834" s="9"/>
    </row>
    <row r="835" spans="2:3">
      <c r="B835" s="9"/>
      <c r="C835" s="9"/>
    </row>
    <row r="836" spans="2:3">
      <c r="B836" s="9"/>
      <c r="C836" s="9"/>
    </row>
    <row r="837" spans="2:3">
      <c r="B837" s="9"/>
      <c r="C837" s="9"/>
    </row>
    <row r="838" spans="2:3">
      <c r="B838" s="9"/>
      <c r="C838" s="9"/>
    </row>
    <row r="839" spans="2:3">
      <c r="B839" s="9"/>
      <c r="C839" s="9"/>
    </row>
    <row r="840" spans="2:3">
      <c r="B840" s="9"/>
      <c r="C840" s="9"/>
    </row>
    <row r="841" spans="2:3">
      <c r="B841" s="9"/>
      <c r="C841" s="9"/>
    </row>
    <row r="842" spans="2:3">
      <c r="B842" s="9"/>
      <c r="C842" s="9"/>
    </row>
    <row r="843" spans="2:3">
      <c r="B843" s="9"/>
      <c r="C843" s="9"/>
    </row>
    <row r="844" spans="2:3">
      <c r="B844" s="9"/>
      <c r="C844" s="9"/>
    </row>
    <row r="845" spans="2:3">
      <c r="B845" s="9"/>
      <c r="C845" s="9"/>
    </row>
    <row r="846" spans="2:3">
      <c r="B846" s="9"/>
      <c r="C846" s="9"/>
    </row>
    <row r="847" spans="2:3">
      <c r="B847" s="9"/>
      <c r="C847" s="9"/>
    </row>
    <row r="848" spans="2:3">
      <c r="B848" s="9"/>
      <c r="C848" s="9"/>
    </row>
    <row r="849" spans="2:3">
      <c r="B849" s="9"/>
      <c r="C849" s="9"/>
    </row>
    <row r="850" spans="2:3">
      <c r="B850" s="9"/>
      <c r="C850" s="9"/>
    </row>
    <row r="851" spans="2:3">
      <c r="B851" s="9"/>
      <c r="C851" s="9"/>
    </row>
    <row r="852" spans="2:3">
      <c r="B852" s="9"/>
      <c r="C852" s="9"/>
    </row>
    <row r="853" spans="2:3">
      <c r="B853" s="9"/>
      <c r="C853" s="9"/>
    </row>
    <row r="854" spans="2:3">
      <c r="B854" s="9"/>
      <c r="C854" s="9"/>
    </row>
    <row r="855" spans="2:3">
      <c r="B855" s="9"/>
      <c r="C855" s="9"/>
    </row>
    <row r="856" spans="2:3">
      <c r="B856" s="9"/>
      <c r="C856" s="9"/>
    </row>
    <row r="857" spans="2:3">
      <c r="B857" s="9"/>
      <c r="C857" s="9"/>
    </row>
    <row r="858" spans="2:3">
      <c r="B858" s="9"/>
      <c r="C858" s="9"/>
    </row>
    <row r="859" spans="2:3">
      <c r="B859" s="9"/>
      <c r="C859" s="9"/>
    </row>
    <row r="860" spans="2:3">
      <c r="B860" s="9"/>
      <c r="C860" s="9"/>
    </row>
    <row r="861" spans="2:3">
      <c r="B861" s="9"/>
      <c r="C861" s="9"/>
    </row>
    <row r="862" spans="2:3">
      <c r="B862" s="9"/>
      <c r="C862" s="9"/>
    </row>
    <row r="863" spans="2:3">
      <c r="B863" s="9"/>
      <c r="C863" s="9"/>
    </row>
    <row r="864" spans="2:3">
      <c r="B864" s="9"/>
      <c r="C864" s="9"/>
    </row>
    <row r="865" spans="2:3">
      <c r="B865" s="9"/>
      <c r="C865" s="9"/>
    </row>
    <row r="866" spans="2:3">
      <c r="B866" s="9"/>
      <c r="C866" s="9"/>
    </row>
    <row r="867" spans="2:3">
      <c r="B867" s="9"/>
      <c r="C867" s="9"/>
    </row>
    <row r="868" spans="2:3">
      <c r="B868" s="9"/>
      <c r="C868" s="9"/>
    </row>
    <row r="869" spans="2:3">
      <c r="B869" s="9"/>
      <c r="C869" s="9"/>
    </row>
    <row r="870" spans="2:3">
      <c r="B870" s="9"/>
      <c r="C870" s="9"/>
    </row>
    <row r="871" spans="2:3">
      <c r="B871" s="9"/>
      <c r="C871" s="9"/>
    </row>
    <row r="872" spans="2:3">
      <c r="B872" s="9"/>
      <c r="C872" s="9"/>
    </row>
    <row r="873" spans="2:3">
      <c r="B873" s="9"/>
      <c r="C873" s="9"/>
    </row>
    <row r="874" spans="2:3">
      <c r="B874" s="9"/>
      <c r="C874" s="9"/>
    </row>
    <row r="875" spans="2:3">
      <c r="B875" s="9"/>
      <c r="C875" s="9"/>
    </row>
    <row r="876" spans="2:3">
      <c r="B876" s="9"/>
      <c r="C876" s="9"/>
    </row>
    <row r="877" spans="2:3">
      <c r="B877" s="9"/>
      <c r="C877" s="9"/>
    </row>
    <row r="878" spans="2:3">
      <c r="B878" s="9"/>
      <c r="C878" s="9"/>
    </row>
    <row r="879" spans="2:3">
      <c r="B879" s="9"/>
      <c r="C879" s="9"/>
    </row>
    <row r="880" spans="2:3">
      <c r="B880" s="9"/>
      <c r="C880" s="9"/>
    </row>
    <row r="881" spans="2:3">
      <c r="B881" s="9"/>
      <c r="C881" s="9"/>
    </row>
    <row r="882" spans="2:3">
      <c r="B882" s="9"/>
      <c r="C882" s="9"/>
    </row>
    <row r="883" spans="2:3">
      <c r="B883" s="9"/>
      <c r="C883" s="9"/>
    </row>
    <row r="884" spans="2:3">
      <c r="B884" s="9"/>
      <c r="C884" s="9"/>
    </row>
    <row r="885" spans="2:3">
      <c r="B885" s="9"/>
      <c r="C885" s="9"/>
    </row>
    <row r="886" spans="2:3">
      <c r="B886" s="9"/>
      <c r="C886" s="9"/>
    </row>
    <row r="887" spans="2:3">
      <c r="B887" s="9"/>
      <c r="C887" s="9"/>
    </row>
    <row r="888" spans="2:3">
      <c r="B888" s="9"/>
      <c r="C888" s="9"/>
    </row>
    <row r="889" spans="2:3">
      <c r="B889" s="9"/>
      <c r="C889" s="9"/>
    </row>
    <row r="890" spans="2:3">
      <c r="B890" s="9"/>
      <c r="C890" s="9"/>
    </row>
    <row r="891" spans="2:3">
      <c r="B891" s="9"/>
      <c r="C891" s="9"/>
    </row>
    <row r="892" spans="2:3">
      <c r="B892" s="9"/>
      <c r="C892" s="9"/>
    </row>
    <row r="893" spans="2:3">
      <c r="B893" s="9"/>
      <c r="C893" s="9"/>
    </row>
    <row r="894" spans="2:3">
      <c r="B894" s="9"/>
      <c r="C894" s="9"/>
    </row>
    <row r="895" spans="2:3">
      <c r="B895" s="9"/>
      <c r="C895" s="9"/>
    </row>
    <row r="896" spans="2:3">
      <c r="B896" s="9"/>
      <c r="C896" s="9"/>
    </row>
    <row r="897" spans="2:3">
      <c r="B897" s="9"/>
      <c r="C897" s="9"/>
    </row>
    <row r="898" spans="2:3">
      <c r="B898" s="9"/>
      <c r="C898" s="9"/>
    </row>
    <row r="899" spans="2:3">
      <c r="B899" s="9"/>
      <c r="C899" s="9"/>
    </row>
    <row r="900" spans="2:3">
      <c r="B900" s="9"/>
      <c r="C900" s="9"/>
    </row>
    <row r="901" spans="2:3">
      <c r="B901" s="9"/>
      <c r="C901" s="9"/>
    </row>
    <row r="902" spans="2:3">
      <c r="B902" s="9"/>
      <c r="C902" s="9"/>
    </row>
    <row r="903" spans="2:3">
      <c r="B903" s="9"/>
      <c r="C903" s="9"/>
    </row>
    <row r="904" spans="2:3">
      <c r="B904" s="9"/>
      <c r="C904" s="9"/>
    </row>
    <row r="905" spans="2:3">
      <c r="B905" s="9"/>
      <c r="C905" s="9"/>
    </row>
    <row r="906" spans="2:3">
      <c r="B906" s="9"/>
      <c r="C906" s="9"/>
    </row>
    <row r="907" spans="2:3">
      <c r="B907" s="9"/>
      <c r="C907" s="9"/>
    </row>
    <row r="908" spans="2:3">
      <c r="B908" s="9"/>
      <c r="C908" s="9"/>
    </row>
    <row r="909" spans="2:3">
      <c r="B909" s="9"/>
      <c r="C909" s="9"/>
    </row>
    <row r="910" spans="2:3">
      <c r="B910" s="9"/>
      <c r="C910" s="9"/>
    </row>
    <row r="911" spans="2:3">
      <c r="B911" s="9"/>
      <c r="C911" s="9"/>
    </row>
    <row r="912" spans="2:3">
      <c r="B912" s="9"/>
      <c r="C912" s="9"/>
    </row>
    <row r="913" spans="2:3">
      <c r="B913" s="9"/>
      <c r="C913" s="9"/>
    </row>
    <row r="914" spans="2:3">
      <c r="B914" s="9"/>
      <c r="C914" s="9"/>
    </row>
    <row r="915" spans="2:3">
      <c r="B915" s="9"/>
      <c r="C915" s="9"/>
    </row>
    <row r="916" spans="2:3">
      <c r="B916" s="9"/>
      <c r="C916" s="9"/>
    </row>
    <row r="917" spans="2:3">
      <c r="B917" s="9"/>
      <c r="C917" s="9"/>
    </row>
    <row r="918" spans="2:3">
      <c r="B918" s="9"/>
      <c r="C918" s="9"/>
    </row>
    <row r="919" spans="2:3">
      <c r="B919" s="9"/>
      <c r="C919" s="9"/>
    </row>
    <row r="920" spans="2:3">
      <c r="B920" s="9"/>
      <c r="C920" s="9"/>
    </row>
    <row r="921" spans="2:3">
      <c r="B921" s="9"/>
      <c r="C921" s="9"/>
    </row>
    <row r="922" spans="2:3">
      <c r="B922" s="9"/>
      <c r="C922" s="9"/>
    </row>
    <row r="923" spans="2:3">
      <c r="B923" s="9"/>
      <c r="C923" s="9"/>
    </row>
    <row r="924" spans="2:3">
      <c r="B924" s="9"/>
      <c r="C924" s="9"/>
    </row>
    <row r="925" spans="2:3">
      <c r="B925" s="9"/>
      <c r="C925" s="9"/>
    </row>
    <row r="926" spans="2:3">
      <c r="B926" s="9"/>
      <c r="C926" s="9"/>
    </row>
    <row r="927" spans="2:3">
      <c r="B927" s="9"/>
      <c r="C927" s="9"/>
    </row>
    <row r="928" spans="2:3">
      <c r="B928" s="9"/>
      <c r="C928" s="9"/>
    </row>
    <row r="929" spans="2:3">
      <c r="B929" s="9"/>
      <c r="C929" s="9"/>
    </row>
    <row r="930" spans="2:3">
      <c r="B930" s="9"/>
      <c r="C930" s="9"/>
    </row>
    <row r="931" spans="2:3">
      <c r="B931" s="9"/>
      <c r="C931" s="9"/>
    </row>
    <row r="932" spans="2:3">
      <c r="B932" s="9"/>
      <c r="C932" s="9"/>
    </row>
    <row r="933" spans="2:3">
      <c r="B933" s="9"/>
      <c r="C933" s="9"/>
    </row>
    <row r="934" spans="2:3">
      <c r="B934" s="9"/>
      <c r="C934" s="9"/>
    </row>
    <row r="935" spans="2:3">
      <c r="B935" s="9"/>
      <c r="C935" s="9"/>
    </row>
    <row r="936" spans="2:3">
      <c r="B936" s="9"/>
      <c r="C936" s="9"/>
    </row>
    <row r="937" spans="2:3">
      <c r="B937" s="9"/>
      <c r="C937" s="9"/>
    </row>
    <row r="938" spans="2:3">
      <c r="B938" s="9"/>
      <c r="C938" s="9"/>
    </row>
    <row r="939" spans="2:3">
      <c r="B939" s="9"/>
      <c r="C939" s="9"/>
    </row>
    <row r="940" spans="2:3">
      <c r="B940" s="9"/>
      <c r="C940" s="9"/>
    </row>
    <row r="941" spans="2:3">
      <c r="B941" s="9"/>
      <c r="C941" s="9"/>
    </row>
    <row r="942" spans="2:3">
      <c r="B942" s="9"/>
      <c r="C942" s="9"/>
    </row>
    <row r="943" spans="2:3">
      <c r="B943" s="9"/>
      <c r="C943" s="9"/>
    </row>
    <row r="944" spans="2:3">
      <c r="B944" s="9"/>
      <c r="C944" s="9"/>
    </row>
    <row r="945" spans="2:3">
      <c r="B945" s="9"/>
      <c r="C945" s="9"/>
    </row>
    <row r="946" spans="2:3">
      <c r="B946" s="9"/>
      <c r="C946" s="9"/>
    </row>
    <row r="947" spans="2:3">
      <c r="B947" s="9"/>
      <c r="C947" s="9"/>
    </row>
    <row r="948" spans="2:3">
      <c r="B948" s="9"/>
      <c r="C948" s="9"/>
    </row>
    <row r="949" spans="2:3">
      <c r="B949" s="9"/>
      <c r="C949" s="9"/>
    </row>
    <row r="950" spans="2:3">
      <c r="B950" s="9"/>
      <c r="C950" s="9"/>
    </row>
    <row r="951" spans="2:3">
      <c r="B951" s="9"/>
      <c r="C951" s="9"/>
    </row>
    <row r="952" spans="2:3">
      <c r="B952" s="9"/>
      <c r="C952" s="9"/>
    </row>
    <row r="953" spans="2:3">
      <c r="B953" s="9"/>
      <c r="C953" s="9"/>
    </row>
    <row r="954" spans="2:3">
      <c r="B954" s="9"/>
      <c r="C954" s="9"/>
    </row>
    <row r="955" spans="2:3">
      <c r="B955" s="9"/>
      <c r="C955" s="9"/>
    </row>
    <row r="956" spans="2:3">
      <c r="B956" s="9"/>
      <c r="C956" s="9"/>
    </row>
    <row r="957" spans="2:3">
      <c r="B957" s="9"/>
      <c r="C957" s="9"/>
    </row>
    <row r="958" spans="2:3">
      <c r="B958" s="9"/>
      <c r="C958" s="9"/>
    </row>
    <row r="959" spans="2:3">
      <c r="B959" s="9"/>
      <c r="C959" s="9"/>
    </row>
    <row r="960" spans="2:3">
      <c r="B960" s="9"/>
      <c r="C960" s="9"/>
    </row>
    <row r="961" spans="2:3">
      <c r="B961" s="9"/>
      <c r="C961" s="9"/>
    </row>
    <row r="962" spans="2:3">
      <c r="B962" s="9"/>
      <c r="C962" s="9"/>
    </row>
    <row r="963" spans="2:3">
      <c r="B963" s="9"/>
      <c r="C963" s="9"/>
    </row>
    <row r="964" spans="2:3">
      <c r="B964" s="9"/>
      <c r="C964" s="9"/>
    </row>
    <row r="965" spans="2:3">
      <c r="B965" s="9"/>
      <c r="C965" s="9"/>
    </row>
    <row r="966" spans="2:3">
      <c r="B966" s="9"/>
      <c r="C966" s="9"/>
    </row>
    <row r="967" spans="2:3">
      <c r="B967" s="9"/>
      <c r="C967" s="9"/>
    </row>
    <row r="968" spans="2:3">
      <c r="B968" s="9"/>
      <c r="C968" s="9"/>
    </row>
    <row r="969" spans="2:3">
      <c r="B969" s="9"/>
      <c r="C969" s="9"/>
    </row>
    <row r="970" spans="2:3">
      <c r="B970" s="9"/>
      <c r="C970" s="9"/>
    </row>
    <row r="971" spans="2:3">
      <c r="B971" s="9"/>
      <c r="C971" s="9"/>
    </row>
    <row r="972" spans="2:3">
      <c r="B972" s="9"/>
      <c r="C972" s="9"/>
    </row>
    <row r="973" spans="2:3">
      <c r="B973" s="9"/>
      <c r="C973" s="9"/>
    </row>
    <row r="974" spans="2:3">
      <c r="B974" s="9"/>
      <c r="C974" s="9"/>
    </row>
    <row r="975" spans="2:3">
      <c r="B975" s="9"/>
      <c r="C975" s="9"/>
    </row>
    <row r="976" spans="2:3">
      <c r="B976" s="9"/>
      <c r="C976" s="9"/>
    </row>
    <row r="977" spans="2:3">
      <c r="B977" s="9"/>
      <c r="C977" s="9"/>
    </row>
    <row r="978" spans="2:3">
      <c r="B978" s="9"/>
      <c r="C978" s="9"/>
    </row>
    <row r="979" spans="2:3">
      <c r="B979" s="9"/>
      <c r="C979" s="9"/>
    </row>
    <row r="980" spans="2:3">
      <c r="B980" s="9"/>
      <c r="C980" s="9"/>
    </row>
    <row r="981" spans="2:3">
      <c r="B981" s="9"/>
      <c r="C981" s="9"/>
    </row>
    <row r="982" spans="2:3">
      <c r="B982" s="9"/>
      <c r="C982" s="9"/>
    </row>
    <row r="983" spans="2:3">
      <c r="B983" s="9"/>
      <c r="C983" s="9"/>
    </row>
    <row r="984" spans="2:3">
      <c r="B984" s="9"/>
      <c r="C984" s="9"/>
    </row>
    <row r="985" spans="2:3">
      <c r="B985" s="9"/>
      <c r="C985" s="9"/>
    </row>
    <row r="986" spans="2:3">
      <c r="B986" s="9"/>
      <c r="C986" s="9"/>
    </row>
    <row r="987" spans="2:3">
      <c r="B987" s="9"/>
      <c r="C987" s="9"/>
    </row>
    <row r="988" spans="2:3">
      <c r="B988" s="9"/>
      <c r="C988" s="9"/>
    </row>
    <row r="989" spans="2:3">
      <c r="B989" s="9"/>
      <c r="C989" s="9"/>
    </row>
    <row r="990" spans="2:3">
      <c r="B990" s="9"/>
      <c r="C990" s="9"/>
    </row>
    <row r="991" spans="2:3">
      <c r="B991" s="9"/>
      <c r="C991" s="9"/>
    </row>
    <row r="992" spans="2:3">
      <c r="B992" s="9"/>
      <c r="C992" s="9"/>
    </row>
    <row r="993" spans="2:3">
      <c r="B993" s="9"/>
      <c r="C993" s="9"/>
    </row>
    <row r="994" spans="2:3">
      <c r="B994" s="9"/>
      <c r="C994" s="9"/>
    </row>
    <row r="995" spans="2:3">
      <c r="B995" s="9"/>
      <c r="C995" s="9"/>
    </row>
    <row r="996" spans="2:3">
      <c r="B996" s="9"/>
      <c r="C996" s="9"/>
    </row>
    <row r="997" spans="2:3">
      <c r="B997" s="9"/>
      <c r="C997" s="9"/>
    </row>
    <row r="998" spans="2:3">
      <c r="B998" s="9"/>
      <c r="C998" s="9"/>
    </row>
    <row r="999" spans="2:3">
      <c r="B999" s="9"/>
      <c r="C999" s="9"/>
    </row>
    <row r="1000" spans="2:3">
      <c r="B1000" s="9"/>
      <c r="C1000" s="9"/>
    </row>
    <row r="1001" spans="2:3">
      <c r="B1001" s="9"/>
      <c r="C1001" s="9"/>
    </row>
    <row r="1002" spans="2:3">
      <c r="B1002" s="9"/>
      <c r="C1002" s="9"/>
    </row>
    <row r="1003" spans="2:3">
      <c r="B1003" s="9"/>
      <c r="C1003" s="9"/>
    </row>
  </sheetData>
  <mergeCells count="6">
    <mergeCell ref="J2:N2"/>
    <mergeCell ref="B6:B7"/>
    <mergeCell ref="B9:C9"/>
    <mergeCell ref="D9:H9"/>
    <mergeCell ref="J3:N22"/>
    <mergeCell ref="C6:E7"/>
  </mergeCells>
  <hyperlinks>
    <hyperlink ref="B6" r:id="rId1" display="grindbehindbook.com/evaluator" xr:uid="{00000000-0004-0000-0300-000000000000}"/>
  </hyperlinks>
  <pageMargins left="0" right="0" top="0" bottom="0" header="0" footer="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Phase 1 - Offer Evaluator</vt:lpstr>
      <vt:lpstr>Phase 2 - Customer Evaluator</vt:lpstr>
      <vt:lpstr>Phase 3 - Competitor Evaluator</vt:lpstr>
      <vt:lpstr>Phase 4 - Money Evaluator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Justin Gesso</cp:lastModifiedBy>
  <cp:revision/>
  <dcterms:created xsi:type="dcterms:W3CDTF">2017-02-27T23:38:10Z</dcterms:created>
  <dcterms:modified xsi:type="dcterms:W3CDTF">2017-12-13T22:49:09Z</dcterms:modified>
  <cp:category/>
  <cp:contentStatus/>
</cp:coreProperties>
</file>